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codeName="ThisWorkbook"/>
  <mc:AlternateContent xmlns:mc="http://schemas.openxmlformats.org/markup-compatibility/2006">
    <mc:Choice Requires="x15">
      <x15ac:absPath xmlns:x15ac="http://schemas.microsoft.com/office/spreadsheetml/2010/11/ac" url="C:\Users\bluer\Documents\VERT CHEZ SOI\Catalogues VCS\"/>
    </mc:Choice>
  </mc:AlternateContent>
  <xr:revisionPtr revIDLastSave="0" documentId="13_ncr:1_{1C5DA95E-CC4F-47E1-923E-0A8CA15A67EC}" xr6:coauthVersionLast="47" xr6:coauthVersionMax="47" xr10:uidLastSave="{00000000-0000-0000-0000-000000000000}"/>
  <bookViews>
    <workbookView xWindow="-108" yWindow="-108" windowWidth="23256" windowHeight="12456" xr2:uid="{00000000-000D-0000-FFFF-FFFF00000000}"/>
  </bookViews>
  <sheets>
    <sheet name="BDC" sheetId="3" r:id="rId1"/>
  </sheets>
  <definedNames>
    <definedName name="_xlnm.Print_Area" localSheetId="0">BDC!$A$1:$K$102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2" i="3" l="1"/>
  <c r="G13" i="3"/>
  <c r="G14" i="3"/>
  <c r="G58" i="3"/>
  <c r="G57" i="3"/>
  <c r="G60" i="3"/>
  <c r="G30" i="3"/>
  <c r="G53" i="3"/>
  <c r="G20" i="3"/>
  <c r="G25" i="3"/>
  <c r="G23" i="3"/>
  <c r="G16" i="3"/>
  <c r="G18" i="3"/>
  <c r="G59" i="3"/>
  <c r="G15" i="3" l="1"/>
  <c r="G17" i="3"/>
  <c r="G19" i="3"/>
  <c r="G21" i="3"/>
  <c r="G22" i="3"/>
  <c r="G24" i="3"/>
  <c r="G26" i="3"/>
  <c r="G27" i="3"/>
  <c r="G28" i="3"/>
  <c r="G29" i="3"/>
  <c r="G31" i="3"/>
  <c r="G33" i="3"/>
  <c r="G34" i="3"/>
  <c r="G35" i="3"/>
  <c r="G36" i="3"/>
  <c r="G38" i="3"/>
  <c r="G39" i="3"/>
  <c r="G40" i="3"/>
  <c r="G41" i="3"/>
  <c r="G42" i="3"/>
  <c r="G43" i="3"/>
  <c r="G44" i="3"/>
  <c r="G46" i="3"/>
  <c r="G47" i="3"/>
  <c r="G48" i="3"/>
  <c r="G49" i="3"/>
  <c r="G50" i="3"/>
  <c r="G51" i="3"/>
  <c r="G55" i="3"/>
  <c r="G56" i="3"/>
  <c r="G10" i="3"/>
  <c r="G11" i="3"/>
  <c r="G32" i="3"/>
  <c r="G37" i="3"/>
  <c r="G45" i="3"/>
  <c r="G52" i="3"/>
  <c r="G54" i="3"/>
  <c r="G62" i="3" l="1"/>
  <c r="F63" i="3" s="1"/>
  <c r="G63" i="3" l="1"/>
  <c r="G64" i="3" s="1"/>
</calcChain>
</file>

<file path=xl/sharedStrings.xml><?xml version="1.0" encoding="utf-8"?>
<sst xmlns="http://schemas.openxmlformats.org/spreadsheetml/2006/main" count="75" uniqueCount="75">
  <si>
    <t>Catégorie</t>
  </si>
  <si>
    <t>Cosmétiques</t>
  </si>
  <si>
    <t>Accessoires</t>
  </si>
  <si>
    <t>Quantité</t>
  </si>
  <si>
    <t>Produits</t>
  </si>
  <si>
    <t>Visuel</t>
  </si>
  <si>
    <t>TOTAL</t>
  </si>
  <si>
    <t>TOTAL DÛ</t>
  </si>
  <si>
    <t>Produits d'entretien</t>
  </si>
  <si>
    <t>Remise sup</t>
  </si>
  <si>
    <t>Prix Public</t>
  </si>
  <si>
    <t>Remise CSE</t>
  </si>
  <si>
    <t>Total TTC</t>
  </si>
  <si>
    <t>Bébé</t>
  </si>
  <si>
    <t>Commentaires / précision 
s'il y a un choix possible</t>
  </si>
  <si>
    <t xml:space="preserve"> </t>
  </si>
  <si>
    <t xml:space="preserve">Pour une meilleure visibilité et retrouver toutes les informations sur nos produits (composition, utilisation): </t>
  </si>
  <si>
    <r>
      <rPr>
        <b/>
        <sz val="12"/>
        <color theme="1"/>
        <rFont val="Georgia"/>
        <family val="1"/>
      </rPr>
      <t>Savon le Castillan (100g)</t>
    </r>
    <r>
      <rPr>
        <sz val="12"/>
        <color theme="1"/>
        <rFont val="Georgia"/>
        <family val="1"/>
      </rPr>
      <t xml:space="preserve">
Saponifié à froid surgras 5%, à l’huile d’olive bio
Sans parfum, sans huiles essentielles</t>
    </r>
  </si>
  <si>
    <r>
      <rPr>
        <b/>
        <sz val="12"/>
        <color theme="1"/>
        <rFont val="Georgia"/>
        <family val="1"/>
      </rPr>
      <t>Baume multi-usages au beure de karité (35ml)</t>
    </r>
    <r>
      <rPr>
        <sz val="12"/>
        <color theme="1"/>
        <rFont val="Georgia"/>
        <family val="1"/>
      </rPr>
      <t xml:space="preserve">
A l'huile d'olive bio, beurre de karité bio, 
 amidon de maïs bio, cire de candelilla
Dans un tube push up en kraft</t>
    </r>
  </si>
  <si>
    <r>
      <t xml:space="preserve">Savon noir liquide
</t>
    </r>
    <r>
      <rPr>
        <sz val="12"/>
        <color theme="1"/>
        <rFont val="Georgia"/>
        <family val="1"/>
      </rPr>
      <t xml:space="preserve">Au savon noir maison 100% huile d'olive bio
</t>
    </r>
    <r>
      <rPr>
        <b/>
        <sz val="12"/>
        <color theme="1"/>
        <rFont val="Georgia"/>
        <family val="1"/>
      </rPr>
      <t xml:space="preserve">
</t>
    </r>
    <r>
      <rPr>
        <sz val="12"/>
        <color theme="1"/>
        <rFont val="Georgia"/>
        <family val="1"/>
      </rPr>
      <t>En bouteille en verre de 1L</t>
    </r>
  </si>
  <si>
    <r>
      <rPr>
        <b/>
        <sz val="12"/>
        <color theme="1"/>
        <rFont val="Georgia"/>
        <family val="1"/>
      </rPr>
      <t xml:space="preserve">Porte savon format feuille - </t>
    </r>
    <r>
      <rPr>
        <b/>
        <i/>
        <sz val="12"/>
        <color theme="1"/>
        <rFont val="Georgia"/>
        <family val="1"/>
      </rPr>
      <t>Produit 100% français</t>
    </r>
    <r>
      <rPr>
        <sz val="12"/>
        <color theme="1"/>
        <rFont val="Georgia"/>
        <family val="1"/>
      </rPr>
      <t xml:space="preserve">
En bois massif d’érable vosgien (taillée dans la masse)</t>
    </r>
  </si>
  <si>
    <r>
      <rPr>
        <b/>
        <sz val="12"/>
        <color theme="1"/>
        <rFont val="Georgia"/>
        <family val="1"/>
      </rPr>
      <t xml:space="preserve">Eponge de luffa exfoliante avec cordon de séchage
</t>
    </r>
    <r>
      <rPr>
        <sz val="12"/>
        <color theme="1"/>
        <rFont val="Georgia"/>
        <family val="1"/>
      </rPr>
      <t>Éponge végétale (courge séchée) exfoliante pour la peau,
s'adapte à la morphologie du corps 
15cm</t>
    </r>
  </si>
  <si>
    <r>
      <t xml:space="preserve">Couche évolutive lavable + 2 pans absorbants
</t>
    </r>
    <r>
      <rPr>
        <sz val="12"/>
        <color theme="1"/>
        <rFont val="Georgia"/>
        <family val="1"/>
      </rPr>
      <t>3 modèle au choix (cf site)</t>
    </r>
  </si>
  <si>
    <r>
      <t xml:space="preserve">Pans absorbants supplémentaires 
</t>
    </r>
    <r>
      <rPr>
        <sz val="12"/>
        <color theme="1"/>
        <rFont val="Georgia"/>
        <family val="1"/>
      </rPr>
      <t>(1 grand et 1 petit)</t>
    </r>
  </si>
  <si>
    <r>
      <t xml:space="preserve">Coffret Eco-Entretien
</t>
    </r>
    <r>
      <rPr>
        <sz val="12"/>
        <color theme="1"/>
        <rFont val="Georgia"/>
        <family val="1"/>
      </rPr>
      <t xml:space="preserve">1 cake vaisselle + 1 kit lessive DIY + 1 pierre d'argile + 1 savon détachant </t>
    </r>
    <r>
      <rPr>
        <b/>
        <sz val="12"/>
        <color theme="1"/>
        <rFont val="Georgia"/>
        <family val="1"/>
      </rPr>
      <t>+ un lot de 2 éponges lavables</t>
    </r>
  </si>
  <si>
    <r>
      <t xml:space="preserve">Coffret cuisine zéro déchet
</t>
    </r>
    <r>
      <rPr>
        <sz val="12"/>
        <color theme="1"/>
        <rFont val="Georgia"/>
        <family val="1"/>
      </rPr>
      <t>1 Cake vaisselle + 1 pierre d'argile 150g + 2 éponges 
+ 2 essuie-touts + 1 brosse vaisselle + 1 recouvre-plat lavable</t>
    </r>
  </si>
  <si>
    <r>
      <rPr>
        <b/>
        <sz val="12"/>
        <color theme="1"/>
        <rFont val="Georgia"/>
        <family val="1"/>
      </rPr>
      <t xml:space="preserve">Savon liquide nature </t>
    </r>
    <r>
      <rPr>
        <sz val="12"/>
        <color theme="1"/>
        <rFont val="Georgia"/>
        <family val="1"/>
      </rPr>
      <t xml:space="preserve">
A l'huile d'olive bio, de coco bio, de tournesol bio
et sel de Guérande
En bouteille verre de </t>
    </r>
    <r>
      <rPr>
        <sz val="12"/>
        <color rgb="FFFF0000"/>
        <rFont val="Georgia"/>
        <family val="1"/>
      </rPr>
      <t>500ml</t>
    </r>
  </si>
  <si>
    <r>
      <rPr>
        <b/>
        <sz val="12"/>
        <color rgb="FFFF0000"/>
        <rFont val="Georgia"/>
        <family val="1"/>
      </rPr>
      <t>RECHARGE</t>
    </r>
    <r>
      <rPr>
        <b/>
        <sz val="12"/>
        <color theme="1"/>
        <rFont val="Georgia"/>
        <family val="1"/>
      </rPr>
      <t xml:space="preserve">
 Baume multi-usages au beure de karité (35ml)</t>
    </r>
    <r>
      <rPr>
        <sz val="12"/>
        <color theme="1"/>
        <rFont val="Georgia"/>
        <family val="1"/>
      </rPr>
      <t xml:space="preserve">
Sans emballage</t>
    </r>
  </si>
  <si>
    <r>
      <rPr>
        <b/>
        <sz val="12"/>
        <color theme="1"/>
        <rFont val="Georgia"/>
        <family val="1"/>
      </rPr>
      <t xml:space="preserve">Savon liquide nature </t>
    </r>
    <r>
      <rPr>
        <sz val="12"/>
        <color theme="1"/>
        <rFont val="Georgia"/>
        <family val="1"/>
      </rPr>
      <t xml:space="preserve">
A l'huile d'olive bio, de coco bio, de tournesol bio
et sel de Guérande
En bouteille verre de </t>
    </r>
    <r>
      <rPr>
        <b/>
        <sz val="12"/>
        <color rgb="FFFF0000"/>
        <rFont val="Georgia"/>
        <family val="1"/>
      </rPr>
      <t>1L</t>
    </r>
  </si>
  <si>
    <r>
      <rPr>
        <b/>
        <sz val="12"/>
        <color theme="1"/>
        <rFont val="Georgia"/>
        <family val="1"/>
      </rPr>
      <t>Déodorant Solide</t>
    </r>
    <r>
      <rPr>
        <b/>
        <sz val="12"/>
        <color rgb="FF0B8142"/>
        <rFont val="Georgia"/>
        <family val="1"/>
      </rPr>
      <t xml:space="preserve"> </t>
    </r>
    <r>
      <rPr>
        <b/>
        <u/>
        <sz val="12"/>
        <color rgb="FF0B8142"/>
        <rFont val="Georgia"/>
        <family val="1"/>
      </rPr>
      <t>à la Palmarosa</t>
    </r>
    <r>
      <rPr>
        <b/>
        <sz val="12"/>
        <color theme="1"/>
        <rFont val="Georgia"/>
        <family val="1"/>
      </rPr>
      <t xml:space="preserve"> </t>
    </r>
    <r>
      <rPr>
        <sz val="12"/>
        <color rgb="FFFF0000"/>
        <rFont val="Georgia"/>
        <family val="1"/>
      </rPr>
      <t>(70ml)</t>
    </r>
    <r>
      <rPr>
        <b/>
        <sz val="12"/>
        <color theme="1"/>
        <rFont val="Georgia"/>
        <family val="1"/>
      </rPr>
      <t xml:space="preserve">
</t>
    </r>
    <r>
      <rPr>
        <sz val="12"/>
        <color theme="1"/>
        <rFont val="Georgia"/>
        <family val="1"/>
      </rPr>
      <t xml:space="preserve">Huile de coco bio, bicarbonate de sodium, terre de diatomée, argile blanche, cire de candellila, HE de Palmarosa bio
</t>
    </r>
    <r>
      <rPr>
        <b/>
        <sz val="12"/>
        <color theme="1"/>
        <rFont val="Georgia"/>
        <family val="1"/>
      </rPr>
      <t>durée 3 à 5 mois</t>
    </r>
    <r>
      <rPr>
        <sz val="12"/>
        <color theme="1"/>
        <rFont val="Georgia"/>
        <family val="1"/>
      </rPr>
      <t xml:space="preserve">
Dans un tube push up en kraft</t>
    </r>
  </si>
  <si>
    <r>
      <rPr>
        <b/>
        <sz val="12"/>
        <color theme="1"/>
        <rFont val="Georgia"/>
        <family val="1"/>
      </rPr>
      <t>Déodorant Solide</t>
    </r>
    <r>
      <rPr>
        <b/>
        <sz val="12"/>
        <color rgb="FFC00000"/>
        <rFont val="Georgia"/>
        <family val="1"/>
      </rPr>
      <t xml:space="preserve"> </t>
    </r>
    <r>
      <rPr>
        <b/>
        <u/>
        <sz val="12"/>
        <color rgb="FFC00000"/>
        <rFont val="Georgia"/>
        <family val="1"/>
      </rPr>
      <t>à la Sauge sclarée</t>
    </r>
    <r>
      <rPr>
        <sz val="12"/>
        <color theme="1"/>
        <rFont val="Georgia"/>
        <family val="1"/>
      </rPr>
      <t xml:space="preserve"> </t>
    </r>
    <r>
      <rPr>
        <sz val="12"/>
        <color rgb="FFFF0000"/>
        <rFont val="Georgia"/>
        <family val="1"/>
      </rPr>
      <t>(70ml)</t>
    </r>
    <r>
      <rPr>
        <b/>
        <sz val="12"/>
        <color theme="1"/>
        <rFont val="Georgia"/>
        <family val="1"/>
      </rPr>
      <t xml:space="preserve">
</t>
    </r>
    <r>
      <rPr>
        <sz val="12"/>
        <color theme="1"/>
        <rFont val="Georgia"/>
        <family val="1"/>
      </rPr>
      <t xml:space="preserve">Huile de coco bio, bicarbonate de sodium, terre de diatomée, argile blanche, cire de candellila, HE de sauge sclarée bio
</t>
    </r>
    <r>
      <rPr>
        <b/>
        <sz val="12"/>
        <color theme="1"/>
        <rFont val="Georgia"/>
        <family val="1"/>
      </rPr>
      <t>durée 3 à 5 mois</t>
    </r>
    <r>
      <rPr>
        <sz val="12"/>
        <color theme="1"/>
        <rFont val="Georgia"/>
        <family val="1"/>
      </rPr>
      <t xml:space="preserve">
Dans un tube push up en kraft</t>
    </r>
  </si>
  <si>
    <r>
      <rPr>
        <b/>
        <sz val="12"/>
        <color theme="1"/>
        <rFont val="Georgia"/>
        <family val="1"/>
      </rPr>
      <t xml:space="preserve">Savon liquide </t>
    </r>
    <r>
      <rPr>
        <b/>
        <u/>
        <sz val="12"/>
        <color rgb="FF0B8142"/>
        <rFont val="Georgia"/>
        <family val="1"/>
      </rPr>
      <t>romarin</t>
    </r>
    <r>
      <rPr>
        <b/>
        <sz val="12"/>
        <color rgb="FF0B8142"/>
        <rFont val="Georgia"/>
        <family val="1"/>
      </rPr>
      <t xml:space="preserve"> </t>
    </r>
    <r>
      <rPr>
        <sz val="12"/>
        <color theme="1"/>
        <rFont val="Georgia"/>
        <family val="1"/>
      </rPr>
      <t xml:space="preserve">
A l'huile d'olive bio, de coco bio, de tournesol bio,
sel de Guérande et romarin à cinéol bio
En bouteille verre de </t>
    </r>
    <r>
      <rPr>
        <sz val="12"/>
        <color rgb="FFFF0000"/>
        <rFont val="Georgia"/>
        <family val="1"/>
      </rPr>
      <t>500ml</t>
    </r>
  </si>
  <si>
    <r>
      <rPr>
        <b/>
        <sz val="12"/>
        <color theme="1"/>
        <rFont val="Georgia"/>
        <family val="1"/>
      </rPr>
      <t xml:space="preserve">Savon liquide </t>
    </r>
    <r>
      <rPr>
        <b/>
        <u/>
        <sz val="12"/>
        <color rgb="FF0B8142"/>
        <rFont val="Georgia"/>
        <family val="1"/>
      </rPr>
      <t>romarin</t>
    </r>
    <r>
      <rPr>
        <b/>
        <sz val="12"/>
        <color theme="1"/>
        <rFont val="Georgia"/>
        <family val="1"/>
      </rPr>
      <t xml:space="preserve"> </t>
    </r>
    <r>
      <rPr>
        <sz val="12"/>
        <color theme="1"/>
        <rFont val="Georgia"/>
        <family val="1"/>
      </rPr>
      <t xml:space="preserve">
A l'huile d'olive bio, de coco bio, de tournesol bio,
sel de Guérande et romarin à cinéol bio
En bouteille verre de </t>
    </r>
    <r>
      <rPr>
        <b/>
        <sz val="12"/>
        <color rgb="FFFF0000"/>
        <rFont val="Georgia"/>
        <family val="1"/>
      </rPr>
      <t>1L</t>
    </r>
  </si>
  <si>
    <r>
      <rPr>
        <b/>
        <sz val="12"/>
        <color rgb="FFFF0000"/>
        <rFont val="Georgia"/>
        <family val="1"/>
      </rPr>
      <t xml:space="preserve">RECHARGE </t>
    </r>
    <r>
      <rPr>
        <b/>
        <sz val="12"/>
        <color theme="1"/>
        <rFont val="Georgia"/>
        <family val="1"/>
      </rPr>
      <t xml:space="preserve">
Déodorant Solide  </t>
    </r>
    <r>
      <rPr>
        <sz val="12"/>
        <color rgb="FFFF0000"/>
        <rFont val="Georgia"/>
        <family val="1"/>
      </rPr>
      <t>(70ml)</t>
    </r>
    <r>
      <rPr>
        <sz val="12"/>
        <color theme="1"/>
        <rFont val="Georgia"/>
        <family val="1"/>
      </rPr>
      <t xml:space="preserve">
A la Sauge sclarée 
SANS CONTENANT</t>
    </r>
  </si>
  <si>
    <r>
      <rPr>
        <b/>
        <sz val="12"/>
        <color rgb="FFFF0000"/>
        <rFont val="Georgia"/>
        <family val="1"/>
      </rPr>
      <t xml:space="preserve">RECHARGE </t>
    </r>
    <r>
      <rPr>
        <b/>
        <sz val="12"/>
        <color theme="1"/>
        <rFont val="Georgia"/>
        <family val="1"/>
      </rPr>
      <t xml:space="preserve">
Déodorant Solide  (70ml)
</t>
    </r>
    <r>
      <rPr>
        <sz val="12"/>
        <color theme="1"/>
        <rFont val="Georgia"/>
        <family val="1"/>
      </rPr>
      <t>A la Palmarosa
SANS CONTENANT</t>
    </r>
  </si>
  <si>
    <r>
      <t xml:space="preserve">Carte Cadeau ATELIER dématérialisée 
</t>
    </r>
    <r>
      <rPr>
        <sz val="12"/>
        <color theme="1"/>
        <rFont val="Georgia"/>
        <family val="1"/>
      </rPr>
      <t xml:space="preserve">Pour offrir un atelier de fabrication - valeur 45€
</t>
    </r>
    <r>
      <rPr>
        <sz val="11"/>
        <color theme="1"/>
        <rFont val="Georgia"/>
        <family val="1"/>
      </rPr>
      <t>(La personne choisit son atelier sur le site vertchez-soi.com)</t>
    </r>
    <r>
      <rPr>
        <sz val="12"/>
        <color theme="1"/>
        <rFont val="Georgia"/>
        <family val="1"/>
      </rPr>
      <t xml:space="preserve">
Envoyée par E-mail</t>
    </r>
  </si>
  <si>
    <t>www.vertchez-soi.com</t>
  </si>
  <si>
    <r>
      <rPr>
        <b/>
        <sz val="12"/>
        <color theme="1"/>
        <rFont val="Georgia"/>
        <family val="1"/>
      </rPr>
      <t>Savon le Provençal (100g)</t>
    </r>
    <r>
      <rPr>
        <sz val="12"/>
        <color theme="1"/>
        <rFont val="Georgia"/>
        <family val="1"/>
      </rPr>
      <t xml:space="preserve">
Saponifié à froid, à l'huile d'olive bio, surgras à 5%
argile blanche et huiles essentielles de romarins bio
dont un au camphre
</t>
    </r>
  </si>
  <si>
    <r>
      <rPr>
        <b/>
        <sz val="12"/>
        <color theme="1"/>
        <rFont val="Georgia"/>
        <family val="1"/>
      </rPr>
      <t>Baume multi-usages au beure de karité (70g)</t>
    </r>
    <r>
      <rPr>
        <sz val="12"/>
        <color theme="1"/>
        <rFont val="Georgia"/>
        <family val="1"/>
      </rPr>
      <t xml:space="preserve">
A l'huile d'olive bio, beurre de karité bio, 
amidon de maïs bio, cire de candelilla
Dans un pot en kraft</t>
    </r>
  </si>
  <si>
    <r>
      <t xml:space="preserve">Dentifrice solide à la menthe poivrée
</t>
    </r>
    <r>
      <rPr>
        <sz val="12"/>
        <color theme="1"/>
        <rFont val="Georgia"/>
        <family val="1"/>
      </rPr>
      <t xml:space="preserve">Carbonate de calcium, Huile de coco bio, Argile verte montmorillonite, Xylitol, Bicarbonate de sodium, Sel de guérande, HE menthe poivrée bio
</t>
    </r>
    <r>
      <rPr>
        <b/>
        <sz val="12"/>
        <color theme="1"/>
        <rFont val="Georgia"/>
        <family val="1"/>
      </rPr>
      <t>durée 1 mois et demi à 2 mois</t>
    </r>
    <r>
      <rPr>
        <sz val="12"/>
        <color theme="1"/>
        <rFont val="Georgia"/>
        <family val="1"/>
      </rPr>
      <t xml:space="preserve">
Dans une boite aluminium de </t>
    </r>
    <r>
      <rPr>
        <b/>
        <sz val="12"/>
        <color rgb="FFFF0000"/>
        <rFont val="Georgia"/>
        <family val="1"/>
      </rPr>
      <t>25g</t>
    </r>
  </si>
  <si>
    <r>
      <t xml:space="preserve">Dentifrice solide à la menthe poivrée
</t>
    </r>
    <r>
      <rPr>
        <sz val="12"/>
        <color theme="1"/>
        <rFont val="Georgia"/>
        <family val="1"/>
      </rPr>
      <t xml:space="preserve">Carbonate de calcium, Huile de coco bio, Argile verte montmorillonite, Xylitol, Bicarbonate de sodium, Sel de guérande, HE menthe poivrée bio
</t>
    </r>
    <r>
      <rPr>
        <b/>
        <sz val="12"/>
        <color theme="1"/>
        <rFont val="Georgia"/>
        <family val="1"/>
      </rPr>
      <t>durée 3 à 4 mois</t>
    </r>
    <r>
      <rPr>
        <sz val="12"/>
        <color theme="1"/>
        <rFont val="Georgia"/>
        <family val="1"/>
      </rPr>
      <t xml:space="preserve">
Dans une boite aluminium de </t>
    </r>
    <r>
      <rPr>
        <b/>
        <sz val="12"/>
        <color rgb="FFFF0000"/>
        <rFont val="Georgia"/>
        <family val="1"/>
      </rPr>
      <t>50g</t>
    </r>
  </si>
  <si>
    <r>
      <rPr>
        <b/>
        <sz val="12"/>
        <color theme="1"/>
        <rFont val="Georgia"/>
        <family val="1"/>
      </rPr>
      <t>Lessive liquide</t>
    </r>
    <r>
      <rPr>
        <sz val="12"/>
        <color theme="1"/>
        <rFont val="Georgia"/>
        <family val="1"/>
      </rPr>
      <t xml:space="preserve">
Au savon noir à l'huile d'olive bio, argile bentonite et minéraux
Nature, sans parfum
En bouteille en verre de 1L (25 lavages)</t>
    </r>
  </si>
  <si>
    <r>
      <t xml:space="preserve">Gel WC liquide
</t>
    </r>
    <r>
      <rPr>
        <sz val="12"/>
        <color theme="1"/>
        <rFont val="Georgia"/>
        <family val="1"/>
      </rPr>
      <t xml:space="preserve">Au savon noir, acide acétique et minéraux
Aux huiles essentielles de Tea tree bio et de Citron bio
</t>
    </r>
    <r>
      <rPr>
        <b/>
        <sz val="12"/>
        <color theme="1"/>
        <rFont val="Georgia"/>
        <family val="1"/>
      </rPr>
      <t xml:space="preserve">
</t>
    </r>
    <r>
      <rPr>
        <sz val="12"/>
        <color theme="1"/>
        <rFont val="Georgia"/>
        <family val="1"/>
      </rPr>
      <t>En bouteille en verre de 1L</t>
    </r>
  </si>
  <si>
    <r>
      <t xml:space="preserve">Savon noir à l'huile d'olive bio pur (450g)
</t>
    </r>
    <r>
      <rPr>
        <i/>
        <sz val="12"/>
        <color theme="1"/>
        <rFont val="Georgia"/>
        <family val="1"/>
      </rPr>
      <t xml:space="preserve">Savon pâte pour fabrication produit d'entretien
</t>
    </r>
    <r>
      <rPr>
        <sz val="12"/>
        <color theme="1"/>
        <rFont val="Georgia"/>
        <family val="1"/>
      </rPr>
      <t xml:space="preserve">
En pot en kraft</t>
    </r>
  </si>
  <si>
    <r>
      <t xml:space="preserve">Cake vaisselle à l'orange douce (90g)
</t>
    </r>
    <r>
      <rPr>
        <sz val="12"/>
        <color theme="1"/>
        <rFont val="Georgia"/>
        <family val="1"/>
      </rPr>
      <t>Pour la vaisselle à la main</t>
    </r>
    <r>
      <rPr>
        <b/>
        <sz val="12"/>
        <color theme="1"/>
        <rFont val="Georgia"/>
        <family val="1"/>
      </rPr>
      <t xml:space="preserve">
</t>
    </r>
    <r>
      <rPr>
        <sz val="12"/>
        <color theme="1"/>
        <rFont val="Georgia"/>
        <family val="1"/>
      </rPr>
      <t>Au savon noir, savon Castillan, Minéraux, Huile essentielle
d'Orange douce bio</t>
    </r>
  </si>
  <si>
    <r>
      <t xml:space="preserve">Pierre d'argile (150g) | Nettoyant multi-surfaces
</t>
    </r>
    <r>
      <rPr>
        <sz val="12"/>
        <color theme="1"/>
        <rFont val="Georgia"/>
        <family val="1"/>
      </rPr>
      <t xml:space="preserve">Savon noir, Argile blanche, Minéraux, Huiles essentielles
Tea tree bio et Citron bio 
</t>
    </r>
    <r>
      <rPr>
        <sz val="10"/>
        <color theme="1"/>
        <rFont val="Georgia"/>
        <family val="1"/>
      </rPr>
      <t>Sans contenant</t>
    </r>
    <r>
      <rPr>
        <sz val="12"/>
        <color theme="1"/>
        <rFont val="Georgia"/>
        <family val="1"/>
      </rPr>
      <t xml:space="preserve">
</t>
    </r>
    <r>
      <rPr>
        <b/>
        <sz val="12"/>
        <color theme="1"/>
        <rFont val="Georgia"/>
        <family val="1"/>
      </rPr>
      <t>Durée d'utilisation au moins 4 mois</t>
    </r>
  </si>
  <si>
    <r>
      <t xml:space="preserve">Pierre d'argile (450g) | Nettoyant multi-surfaces
</t>
    </r>
    <r>
      <rPr>
        <sz val="12"/>
        <color theme="1"/>
        <rFont val="Georgia"/>
        <family val="1"/>
      </rPr>
      <t xml:space="preserve">Savon noir, Argile blanche, Minéraux, Huiles essentielles
Tea tree bio et Citron bio 
</t>
    </r>
    <r>
      <rPr>
        <sz val="10"/>
        <color theme="1"/>
        <rFont val="Georgia"/>
        <family val="1"/>
      </rPr>
      <t>En pot biosourcé de canne à sucre compostable</t>
    </r>
    <r>
      <rPr>
        <sz val="12"/>
        <color theme="1"/>
        <rFont val="Georgia"/>
        <family val="1"/>
      </rPr>
      <t xml:space="preserve">
</t>
    </r>
    <r>
      <rPr>
        <b/>
        <sz val="11"/>
        <color theme="1"/>
        <rFont val="Georgia"/>
        <family val="1"/>
      </rPr>
      <t>Durée d'utilisation au moins 1 an</t>
    </r>
  </si>
  <si>
    <r>
      <rPr>
        <b/>
        <sz val="12"/>
        <color theme="1"/>
        <rFont val="Georgia"/>
        <family val="1"/>
      </rPr>
      <t xml:space="preserve">Pochette à savon en lin - </t>
    </r>
    <r>
      <rPr>
        <b/>
        <i/>
        <sz val="12"/>
        <color theme="1"/>
        <rFont val="Georgia"/>
        <family val="1"/>
      </rPr>
      <t>Produit 100% français</t>
    </r>
    <r>
      <rPr>
        <b/>
        <sz val="12"/>
        <color theme="1"/>
        <rFont val="Georgia"/>
        <family val="1"/>
      </rPr>
      <t xml:space="preserve">
</t>
    </r>
    <r>
      <rPr>
        <sz val="12"/>
        <color theme="1"/>
        <rFont val="Georgia"/>
        <family val="1"/>
      </rPr>
      <t>(tissu récolté en France - fabriquée en France)</t>
    </r>
    <r>
      <rPr>
        <b/>
        <sz val="12"/>
        <color theme="1"/>
        <rFont val="Georgia"/>
        <family val="1"/>
      </rPr>
      <t xml:space="preserve">
</t>
    </r>
    <r>
      <rPr>
        <sz val="12"/>
        <color theme="1"/>
        <rFont val="Georgia"/>
        <family val="1"/>
      </rPr>
      <t xml:space="preserve">
En lin Français, cordelette en chanvre Français</t>
    </r>
  </si>
  <si>
    <r>
      <rPr>
        <b/>
        <sz val="12"/>
        <color theme="1"/>
        <rFont val="Georgia"/>
        <family val="1"/>
      </rPr>
      <t>Brosse à ongle</t>
    </r>
    <r>
      <rPr>
        <sz val="12"/>
        <color theme="1"/>
        <rFont val="Georgia"/>
        <family val="1"/>
      </rPr>
      <t xml:space="preserve">
En hêtre Nantais et soie blanche
</t>
    </r>
  </si>
  <si>
    <r>
      <rPr>
        <b/>
        <sz val="12"/>
        <color theme="1"/>
        <rFont val="Georgia"/>
        <family val="1"/>
      </rPr>
      <t>Eponge en luffa</t>
    </r>
    <r>
      <rPr>
        <sz val="12"/>
        <color theme="1"/>
        <rFont val="Georgia"/>
        <family val="1"/>
      </rPr>
      <t xml:space="preserve">
Éponge végétale (courge séchée) exfoliante pour la peau
10cm</t>
    </r>
  </si>
  <si>
    <r>
      <rPr>
        <b/>
        <sz val="12"/>
        <color theme="1"/>
        <rFont val="Georgia"/>
        <family val="1"/>
      </rPr>
      <t xml:space="preserve">Eponges lavables double faces
(tissu éponge </t>
    </r>
    <r>
      <rPr>
        <b/>
        <sz val="12"/>
        <rFont val="Georgia"/>
        <family val="1"/>
      </rPr>
      <t>certifié Oeko-Tex</t>
    </r>
    <r>
      <rPr>
        <b/>
        <sz val="12"/>
        <color theme="1"/>
        <rFont val="Georgia"/>
        <family val="1"/>
      </rPr>
      <t xml:space="preserve"> / toile de jute)</t>
    </r>
    <r>
      <rPr>
        <sz val="12"/>
        <color theme="1"/>
        <rFont val="Georgia"/>
        <family val="1"/>
      </rPr>
      <t xml:space="preserve">
 2 grises / 2 bleu canard
Vendues par lot de 4</t>
    </r>
  </si>
  <si>
    <r>
      <t xml:space="preserve">Lot de 2 essuie-touts 
</t>
    </r>
    <r>
      <rPr>
        <sz val="12"/>
        <color theme="1"/>
        <rFont val="Georgia"/>
        <family val="1"/>
      </rPr>
      <t>Motif queue de paon -bleu/vert et orange</t>
    </r>
    <r>
      <rPr>
        <b/>
        <sz val="12"/>
        <color theme="1"/>
        <rFont val="Georgia"/>
        <family val="1"/>
      </rPr>
      <t xml:space="preserve">
</t>
    </r>
    <r>
      <rPr>
        <sz val="12"/>
        <color theme="1"/>
        <rFont val="Georgia"/>
        <family val="1"/>
      </rPr>
      <t xml:space="preserve">
En tissu coton Oeko-Tex / coton éponge bio Oeko-Tex</t>
    </r>
  </si>
  <si>
    <r>
      <t xml:space="preserve">5 Lingettes nettoyantes
</t>
    </r>
    <r>
      <rPr>
        <sz val="12"/>
        <color theme="1"/>
        <rFont val="Georgia"/>
        <family val="1"/>
      </rPr>
      <t>En 100% chanvre bio</t>
    </r>
  </si>
  <si>
    <t>3 Voiles protecteurs en micro-polaire</t>
  </si>
  <si>
    <r>
      <t xml:space="preserve">Carte Cadeau dématérialisée 
</t>
    </r>
    <r>
      <rPr>
        <sz val="11"/>
        <color theme="1"/>
        <rFont val="Georgia"/>
        <family val="1"/>
      </rPr>
      <t>A valoir sur le site Vertchez-soi.com 
Et/ou en boutique à Pont de l'Isère</t>
    </r>
    <r>
      <rPr>
        <b/>
        <sz val="12"/>
        <color theme="1"/>
        <rFont val="Georgia"/>
        <family val="1"/>
      </rPr>
      <t xml:space="preserve">
</t>
    </r>
    <r>
      <rPr>
        <sz val="12"/>
        <color theme="1"/>
        <rFont val="Georgia"/>
        <family val="1"/>
      </rPr>
      <t>Valeur 30€ 
Envoyée par E-mail</t>
    </r>
  </si>
  <si>
    <r>
      <t xml:space="preserve">Coffret Salle de bain Zéro Déchet
</t>
    </r>
    <r>
      <rPr>
        <sz val="12"/>
        <color theme="1"/>
        <rFont val="Georgia"/>
        <family val="1"/>
      </rPr>
      <t>1 Castillan +  1 déodorant 35ml + 1 dentifrice 25g + 
1 brosse à dent complète + 1 escurette 
+ 6 disques démaquillants</t>
    </r>
  </si>
  <si>
    <r>
      <rPr>
        <b/>
        <sz val="16"/>
        <color rgb="FF0B8142"/>
        <rFont val="Calibri"/>
        <family val="2"/>
        <scheme val="minor"/>
      </rPr>
      <t xml:space="preserve">           Tous nos produits sont fabriqués à la main, en Drôme, dans le respect de l'Homme et de la Planète</t>
    </r>
    <r>
      <rPr>
        <sz val="16"/>
        <color rgb="FF0B8142"/>
        <rFont val="Calibri"/>
        <family val="2"/>
        <scheme val="minor"/>
      </rPr>
      <t xml:space="preserve"> - sans huile de palme, sans tensioactifs synthétiques, sans sulfates, sans parfum, et sans conservateurs</t>
    </r>
  </si>
  <si>
    <t xml:space="preserve">           Tous nos accessoires sont fabriqués en France et encouragent l'utilisation de produits lavables et réutilisables, afin de diminuer les déchets et la pollution que provoquent les accessoires jetables dans le Monde</t>
  </si>
  <si>
    <r>
      <t xml:space="preserve">Comme au Spa
</t>
    </r>
    <r>
      <rPr>
        <sz val="12"/>
        <color theme="1"/>
        <rFont val="Georgia"/>
        <family val="1"/>
      </rPr>
      <t>1 sac en jute 6L + 2 savons doux et surgras + 1 baume 80g + 1 porte-savon + 1 brosse exfoliante 
+ 1 brosse à ongles + 1 bougie Pure</t>
    </r>
  </si>
  <si>
    <t>A offrir
~ ~ ~
Coffrets  
Cadeaux</t>
  </si>
  <si>
    <r>
      <rPr>
        <b/>
        <sz val="12"/>
        <color theme="1"/>
        <rFont val="Georgia"/>
        <family val="1"/>
      </rPr>
      <t xml:space="preserve">Kit lessive DIY | 1 litre
</t>
    </r>
    <r>
      <rPr>
        <sz val="12"/>
        <color theme="1"/>
        <rFont val="Georgia"/>
        <family val="1"/>
      </rPr>
      <t xml:space="preserve">
Pour faire la lessive soi-même avec un kit "clef en main" (recette écrite sur l'étiquette)
Adapté à un atelier avec les  enfants</t>
    </r>
  </si>
  <si>
    <r>
      <rPr>
        <b/>
        <sz val="12"/>
        <color theme="1"/>
        <rFont val="Georgia"/>
        <family val="1"/>
      </rPr>
      <t xml:space="preserve">Cure oreille Escurette </t>
    </r>
    <r>
      <rPr>
        <sz val="11"/>
        <color theme="1"/>
        <rFont val="Georgia"/>
        <family val="1"/>
      </rPr>
      <t>(remplace le coton tige)</t>
    </r>
    <r>
      <rPr>
        <sz val="12"/>
        <color theme="1"/>
        <rFont val="Georgia"/>
        <family val="1"/>
      </rPr>
      <t xml:space="preserve">
En bois de charme Français, et en acier chirurgical inoxydable
Durable à vie!</t>
    </r>
  </si>
  <si>
    <r>
      <rPr>
        <b/>
        <sz val="12"/>
        <color theme="1"/>
        <rFont val="Georgia"/>
        <family val="1"/>
      </rPr>
      <t xml:space="preserve">Brosse massante &amp; exfoliante
</t>
    </r>
    <r>
      <rPr>
        <b/>
        <i/>
        <sz val="12"/>
        <color theme="1"/>
        <rFont val="Georgia"/>
        <family val="1"/>
      </rPr>
      <t>Pour visage, corps et pieds</t>
    </r>
    <r>
      <rPr>
        <sz val="12"/>
        <color theme="1"/>
        <rFont val="Georgia"/>
        <family val="1"/>
      </rPr>
      <t xml:space="preserve">
En hêtre Nantais et soie blanche
</t>
    </r>
  </si>
  <si>
    <r>
      <rPr>
        <b/>
        <sz val="12"/>
        <color theme="1"/>
        <rFont val="Georgia"/>
        <family val="1"/>
      </rPr>
      <t xml:space="preserve">Brosse à vaiselle à tête rechargeable
</t>
    </r>
    <r>
      <rPr>
        <sz val="12"/>
        <color theme="1"/>
        <rFont val="Georgia"/>
        <family val="1"/>
      </rPr>
      <t xml:space="preserve">
Bois de hêtre Nantais et fibres végétales d'agave « tampico »
Ne raye pas !</t>
    </r>
  </si>
  <si>
    <r>
      <rPr>
        <b/>
        <sz val="12"/>
        <color theme="1"/>
        <rFont val="Georgia"/>
        <family val="1"/>
      </rPr>
      <t xml:space="preserve">6 disques démaquillants double face lavables 
                        </t>
    </r>
    <r>
      <rPr>
        <sz val="12"/>
        <color theme="1"/>
        <rFont val="Georgia"/>
        <family val="1"/>
      </rPr>
      <t xml:space="preserve">
1 face: tissu éponge Oeko-Tex 
</t>
    </r>
    <r>
      <rPr>
        <sz val="11"/>
        <color theme="1"/>
        <rFont val="Georgia"/>
        <family val="1"/>
      </rPr>
      <t>(garantie sans produits toxiques)</t>
    </r>
    <r>
      <rPr>
        <sz val="12"/>
        <color theme="1"/>
        <rFont val="Georgia"/>
        <family val="1"/>
      </rPr>
      <t xml:space="preserve">
1 face: molleton de coton (tout doux) certifiés GOTS 
 </t>
    </r>
    <r>
      <rPr>
        <sz val="11"/>
        <color theme="1"/>
        <rFont val="Georgia"/>
        <family val="1"/>
      </rPr>
      <t>(sans produits toxiques /bonnes conditions de travail)</t>
    </r>
  </si>
  <si>
    <r>
      <rPr>
        <b/>
        <sz val="12"/>
        <color theme="1"/>
        <rFont val="Georgia"/>
        <family val="1"/>
      </rPr>
      <t>Charlotte de cuisine / recouvre plat reversible</t>
    </r>
    <r>
      <rPr>
        <sz val="12"/>
        <color theme="1"/>
        <rFont val="Georgia"/>
        <family val="1"/>
      </rPr>
      <t xml:space="preserve">
1 motif différent recto-verso 
(voir motifs actuels sur le site)
Vendues à l'unité :  20 à 28 cm de diamètre</t>
    </r>
  </si>
  <si>
    <r>
      <t xml:space="preserve">Les Soins de l'Herboriste
</t>
    </r>
    <r>
      <rPr>
        <i/>
        <sz val="12"/>
        <color theme="1"/>
        <rFont val="Georgia"/>
        <family val="1"/>
      </rPr>
      <t>5  Soins aux plantes</t>
    </r>
    <r>
      <rPr>
        <sz val="12"/>
        <color theme="1"/>
        <rFont val="Georgia"/>
        <family val="1"/>
      </rPr>
      <t xml:space="preserve">
</t>
    </r>
    <r>
      <rPr>
        <sz val="11"/>
        <color theme="1"/>
        <rFont val="Georgia"/>
        <family val="1"/>
      </rPr>
      <t>1 baume au plantain (apaise les piqûres) + 1 baume à l'ortie (circulation sanguine, acné) + 1 baume au laurier (apaise les maux de tête) + 1 baume à la paquerette (vergetures et cicatrices) + 1 baume à la mauve (apaise les affections dermatologiques)</t>
    </r>
  </si>
  <si>
    <t>NOM - PRENOM</t>
  </si>
  <si>
    <r>
      <rPr>
        <b/>
        <sz val="12"/>
        <color theme="1"/>
        <rFont val="Georgia"/>
        <family val="1"/>
      </rPr>
      <t xml:space="preserve">Shampoing le Lavan'doux </t>
    </r>
    <r>
      <rPr>
        <sz val="12"/>
        <color rgb="FFFF0000"/>
        <rFont val="Georgia"/>
        <family val="1"/>
      </rPr>
      <t>(90g)</t>
    </r>
    <r>
      <rPr>
        <sz val="12"/>
        <color theme="1"/>
        <rFont val="Georgia"/>
        <family val="1"/>
      </rPr>
      <t xml:space="preserve">
Saponifié à froid, huile de coco bio, beurre de karité bio,
huile de ricin bio, macérât d'ortie, rhassoul, surgras 7%,
huiles essentielles de lavande bio et de romarin bio</t>
    </r>
  </si>
  <si>
    <r>
      <rPr>
        <b/>
        <sz val="12"/>
        <color theme="1"/>
        <rFont val="Georgia"/>
        <family val="1"/>
      </rPr>
      <t xml:space="preserve">Coffret découverte Vert chez-soi
</t>
    </r>
    <r>
      <rPr>
        <b/>
        <sz val="11"/>
        <color theme="1"/>
        <rFont val="Georgia"/>
        <family val="1"/>
      </rPr>
      <t>(tous nos produits cosmétiques et d'entretien solides)</t>
    </r>
    <r>
      <rPr>
        <sz val="12"/>
        <color theme="1"/>
        <rFont val="Georgia"/>
        <family val="1"/>
      </rPr>
      <t xml:space="preserve">
1 savon Castillan + 1 shampoing Lavan'doux + 1 déodorant 35ml + 1 dentifrice 25g + 1 baume 35ml + 1 kit lessive DIY 1L + 1 pierre d'argile 150g + 1 cake vaisselle</t>
    </r>
  </si>
  <si>
    <r>
      <rPr>
        <b/>
        <sz val="12"/>
        <color theme="1"/>
        <rFont val="Georgia"/>
        <family val="1"/>
      </rPr>
      <t>Savon Ma Petite Douceur (100g)</t>
    </r>
    <r>
      <rPr>
        <sz val="12"/>
        <color theme="1"/>
        <rFont val="Georgia"/>
        <family val="1"/>
      </rPr>
      <t xml:space="preserve">
Saponifié à froid, surgras à 6%
Huile vierge de coco bio, beurre de karité bio,
Huile vierge d'amande douce bio</t>
    </r>
  </si>
  <si>
    <r>
      <rPr>
        <b/>
        <sz val="12"/>
        <color theme="1"/>
        <rFont val="Georgia"/>
        <family val="1"/>
      </rPr>
      <t>Savon l'Estival (100g)</t>
    </r>
    <r>
      <rPr>
        <sz val="12"/>
        <color theme="1"/>
        <rFont val="Georgia"/>
        <family val="1"/>
      </rPr>
      <t xml:space="preserve">
Saponifié à froid, surgras à 6%
Huile vierge de coco bio, beurre de karité bio,
huile vierge de sésame bio, charbon actif,
huiles essentielles de romarins bio dont un au camphre</t>
    </r>
  </si>
  <si>
    <r>
      <rPr>
        <b/>
        <u/>
        <sz val="16"/>
        <color indexed="19"/>
        <rFont val="Calibri"/>
        <family val="2"/>
      </rPr>
      <t>CATALOGUE VERT CHEZ-SOI CSE 2023
Réservé à votre Comité Social et Economique</t>
    </r>
    <r>
      <rPr>
        <u/>
        <sz val="16"/>
        <color indexed="10"/>
        <rFont val="Calibri"/>
        <family val="2"/>
      </rPr>
      <t xml:space="preserve">
</t>
    </r>
    <r>
      <rPr>
        <b/>
        <sz val="16"/>
        <color indexed="10"/>
        <rFont val="Arial"/>
        <family val="2"/>
      </rPr>
      <t>Bon de commande individuel</t>
    </r>
    <r>
      <rPr>
        <sz val="16"/>
        <color indexed="19"/>
        <rFont val="Calibri"/>
        <family val="2"/>
      </rPr>
      <t xml:space="preserve">
</t>
    </r>
    <r>
      <rPr>
        <b/>
        <sz val="16"/>
        <color rgb="FFDD0806"/>
        <rFont val="Arial"/>
        <family val="2"/>
      </rPr>
      <t xml:space="preserve">A retourner par mail à votre CSE
</t>
    </r>
    <r>
      <rPr>
        <b/>
        <sz val="16"/>
        <rFont val="Arial"/>
        <family val="2"/>
      </rPr>
      <t xml:space="preserve">
</t>
    </r>
  </si>
  <si>
    <r>
      <t xml:space="preserve">Coffret Cosmétiques 
 </t>
    </r>
    <r>
      <rPr>
        <sz val="12"/>
        <color theme="1"/>
        <rFont val="Georgia"/>
        <family val="1"/>
      </rPr>
      <t>1 savon Ma petite douceur + 1 shampoing Lavan'doux + 1 déodorant + 1 dentifrice + 1 baume au beurre de karité</t>
    </r>
    <r>
      <rPr>
        <b/>
        <sz val="12"/>
        <color theme="1"/>
        <rFont val="Georgia"/>
        <family val="1"/>
      </rPr>
      <t xml:space="preserve"> 
</t>
    </r>
    <r>
      <rPr>
        <i/>
        <sz val="12"/>
        <color theme="1"/>
        <rFont val="Georgia"/>
        <family val="1"/>
      </rPr>
      <t xml:space="preserve">+ un porte-savon aimanté </t>
    </r>
    <r>
      <rPr>
        <b/>
        <i/>
        <sz val="12"/>
        <color theme="1"/>
        <rFont val="Georgia"/>
        <family val="1"/>
      </rPr>
      <t>offert</t>
    </r>
  </si>
  <si>
    <t>2% supplémentaire à partir de 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</si>
</sst>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0.00\ &quot;€&quot;;[Red]\-#,##0.00\ &quot;€&quot;"/>
    <numFmt numFmtId="44" formatCode="_-* #,##0.00\ &quot;€&quot;_-;\-* #,##0.00\ &quot;€&quot;_-;_-* &quot;-&quot;??\ &quot;€&quot;_-;_-@_-"/>
    <numFmt numFmtId="164" formatCode="#,##0.00\ &quot;€&quot;"/>
    <numFmt numFmtId="165" formatCode="#,##0\ &quot;€&quot;"/>
  </numFmts>
  <fonts count="60" x14ac:knownFonts="1">
    <font>
      <sz val="11"/>
      <color theme="1"/>
      <name val="Calibri"/>
      <family val="2"/>
      <scheme val="minor"/>
    </font>
    <font>
      <sz val="11"/>
      <color theme="1"/>
      <name val="Calibri"/>
      <family val="2"/>
      <scheme val="minor"/>
    </font>
    <font>
      <b/>
      <sz val="11"/>
      <color theme="1"/>
      <name val="Calibri"/>
      <family val="2"/>
      <scheme val="minor"/>
    </font>
    <font>
      <b/>
      <sz val="14"/>
      <color theme="1"/>
      <name val="Calibri"/>
      <family val="2"/>
      <scheme val="minor"/>
    </font>
    <font>
      <sz val="14"/>
      <color theme="1"/>
      <name val="Calibri"/>
      <family val="2"/>
      <scheme val="minor"/>
    </font>
    <font>
      <b/>
      <sz val="16"/>
      <color theme="1"/>
      <name val="Calibri"/>
      <family val="2"/>
      <scheme val="minor"/>
    </font>
    <font>
      <u/>
      <sz val="11"/>
      <color theme="10"/>
      <name val="Calibri"/>
      <family val="2"/>
      <scheme val="minor"/>
    </font>
    <font>
      <b/>
      <sz val="16"/>
      <color rgb="FF000000"/>
      <name val="Calibri"/>
      <family val="2"/>
      <scheme val="minor"/>
    </font>
    <font>
      <sz val="16"/>
      <color rgb="FF000000"/>
      <name val="Calibri"/>
      <family val="2"/>
      <scheme val="minor"/>
    </font>
    <font>
      <b/>
      <sz val="14"/>
      <color rgb="FF00B050"/>
      <name val="Calibri"/>
      <family val="2"/>
      <scheme val="minor"/>
    </font>
    <font>
      <b/>
      <i/>
      <sz val="28"/>
      <name val="Arial"/>
      <family val="2"/>
    </font>
    <font>
      <b/>
      <sz val="26"/>
      <name val="Arial"/>
      <family val="2"/>
    </font>
    <font>
      <i/>
      <sz val="24"/>
      <name val="Arial"/>
      <family val="2"/>
    </font>
    <font>
      <sz val="12"/>
      <color theme="1"/>
      <name val="Calibri"/>
      <family val="2"/>
      <scheme val="minor"/>
    </font>
    <font>
      <b/>
      <u/>
      <sz val="16"/>
      <color rgb="FFFF0000"/>
      <name val="Calibri"/>
      <family val="2"/>
    </font>
    <font>
      <b/>
      <u/>
      <sz val="16"/>
      <color indexed="19"/>
      <name val="Calibri"/>
      <family val="2"/>
    </font>
    <font>
      <u/>
      <sz val="16"/>
      <color indexed="10"/>
      <name val="Calibri"/>
      <family val="2"/>
    </font>
    <font>
      <b/>
      <sz val="16"/>
      <color indexed="10"/>
      <name val="Arial"/>
      <family val="2"/>
    </font>
    <font>
      <sz val="16"/>
      <color indexed="19"/>
      <name val="Calibri"/>
      <family val="2"/>
    </font>
    <font>
      <b/>
      <sz val="16"/>
      <color rgb="FFDD0806"/>
      <name val="Arial"/>
      <family val="2"/>
    </font>
    <font>
      <b/>
      <sz val="16"/>
      <name val="Arial"/>
      <family val="2"/>
    </font>
    <font>
      <sz val="16"/>
      <color theme="1"/>
      <name val="Arial"/>
      <family val="2"/>
    </font>
    <font>
      <b/>
      <i/>
      <sz val="16"/>
      <name val="Arial"/>
      <family val="2"/>
    </font>
    <font>
      <sz val="16"/>
      <color rgb="FFFF0000"/>
      <name val="Arial"/>
      <family val="2"/>
    </font>
    <font>
      <i/>
      <sz val="16"/>
      <color theme="0" tint="-0.249977111117893"/>
      <name val="Arial"/>
      <family val="2"/>
    </font>
    <font>
      <sz val="16"/>
      <color theme="0" tint="-0.249977111117893"/>
      <name val="Arial"/>
      <family val="2"/>
    </font>
    <font>
      <b/>
      <sz val="16"/>
      <color rgb="FF0B8142"/>
      <name val="Calibri"/>
      <family val="2"/>
      <scheme val="minor"/>
    </font>
    <font>
      <b/>
      <sz val="14"/>
      <color rgb="FF0B8142"/>
      <name val="Calibri"/>
      <family val="2"/>
      <scheme val="minor"/>
    </font>
    <font>
      <sz val="11"/>
      <color theme="1"/>
      <name val="Georgia"/>
      <family val="1"/>
    </font>
    <font>
      <b/>
      <sz val="11"/>
      <color theme="1"/>
      <name val="Georgia"/>
      <family val="1"/>
    </font>
    <font>
      <sz val="12"/>
      <color theme="1"/>
      <name val="Georgia"/>
      <family val="1"/>
    </font>
    <font>
      <b/>
      <sz val="12"/>
      <color theme="1"/>
      <name val="Georgia"/>
      <family val="1"/>
    </font>
    <font>
      <b/>
      <sz val="18"/>
      <color theme="1"/>
      <name val="Calibri"/>
      <family val="2"/>
      <scheme val="minor"/>
    </font>
    <font>
      <b/>
      <i/>
      <sz val="12"/>
      <color theme="1"/>
      <name val="Georgia"/>
      <family val="1"/>
    </font>
    <font>
      <b/>
      <sz val="12"/>
      <name val="Georgia"/>
      <family val="1"/>
    </font>
    <font>
      <i/>
      <sz val="12"/>
      <color theme="1"/>
      <name val="Georgia"/>
      <family val="1"/>
    </font>
    <font>
      <sz val="12"/>
      <color rgb="FFFF0000"/>
      <name val="Georgia"/>
      <family val="1"/>
    </font>
    <font>
      <b/>
      <sz val="12"/>
      <color rgb="FFFF0000"/>
      <name val="Georgia"/>
      <family val="1"/>
    </font>
    <font>
      <b/>
      <sz val="12"/>
      <color rgb="FF0B8142"/>
      <name val="Georgia"/>
      <family val="1"/>
    </font>
    <font>
      <b/>
      <u/>
      <sz val="12"/>
      <color rgb="FF0B8142"/>
      <name val="Georgia"/>
      <family val="1"/>
    </font>
    <font>
      <b/>
      <u/>
      <sz val="12"/>
      <color rgb="FFC00000"/>
      <name val="Georgia"/>
      <family val="1"/>
    </font>
    <font>
      <b/>
      <sz val="12"/>
      <color rgb="FFC00000"/>
      <name val="Georgia"/>
      <family val="1"/>
    </font>
    <font>
      <b/>
      <sz val="22"/>
      <color rgb="FF0B8142"/>
      <name val="Calibri"/>
      <family val="2"/>
      <scheme val="minor"/>
    </font>
    <font>
      <b/>
      <sz val="20"/>
      <color rgb="FF002060"/>
      <name val="Calibri"/>
      <family val="2"/>
      <scheme val="minor"/>
    </font>
    <font>
      <b/>
      <sz val="22"/>
      <color rgb="FFFFC000"/>
      <name val="Calibri"/>
      <family val="2"/>
      <scheme val="minor"/>
    </font>
    <font>
      <b/>
      <sz val="28"/>
      <color rgb="FF00B0F0"/>
      <name val="Calibri"/>
      <family val="2"/>
      <scheme val="minor"/>
    </font>
    <font>
      <b/>
      <sz val="28"/>
      <color rgb="FFC00000"/>
      <name val="Calibri"/>
      <family val="2"/>
      <scheme val="minor"/>
    </font>
    <font>
      <b/>
      <sz val="16"/>
      <color rgb="FF0B8142"/>
      <name val="Arial"/>
      <family val="2"/>
    </font>
    <font>
      <b/>
      <i/>
      <sz val="28"/>
      <color rgb="FF0B8142"/>
      <name val="Arial"/>
      <family val="2"/>
    </font>
    <font>
      <b/>
      <sz val="26"/>
      <color rgb="FF0B8142"/>
      <name val="Arial"/>
      <family val="2"/>
    </font>
    <font>
      <i/>
      <sz val="24"/>
      <color rgb="FF0B8142"/>
      <name val="Arial"/>
      <family val="2"/>
    </font>
    <font>
      <b/>
      <u/>
      <sz val="20"/>
      <color theme="10"/>
      <name val="Calibri"/>
      <family val="2"/>
      <scheme val="minor"/>
    </font>
    <font>
      <b/>
      <u/>
      <sz val="18"/>
      <color rgb="FF0070C0"/>
      <name val="Calibri"/>
      <family val="2"/>
      <scheme val="minor"/>
    </font>
    <font>
      <sz val="16"/>
      <color rgb="FF0B8142"/>
      <name val="Calibri"/>
      <family val="2"/>
      <scheme val="minor"/>
    </font>
    <font>
      <sz val="16"/>
      <color theme="1"/>
      <name val="Calibri"/>
      <family val="2"/>
      <scheme val="minor"/>
    </font>
    <font>
      <sz val="10"/>
      <color theme="1"/>
      <name val="Georgia"/>
      <family val="1"/>
    </font>
    <font>
      <sz val="20"/>
      <color theme="1"/>
      <name val="Amasis MT Pro Medium"/>
      <family val="1"/>
    </font>
    <font>
      <b/>
      <sz val="22"/>
      <color theme="1"/>
      <name val="Calibri"/>
      <family val="2"/>
      <scheme val="minor"/>
    </font>
    <font>
      <sz val="20"/>
      <color theme="1"/>
      <name val="Calibri"/>
      <family val="2"/>
      <scheme val="minor"/>
    </font>
    <font>
      <sz val="22"/>
      <color theme="1"/>
      <name val="Calibri"/>
      <family val="2"/>
      <scheme val="minor"/>
    </font>
  </fonts>
  <fills count="9">
    <fill>
      <patternFill patternType="none"/>
    </fill>
    <fill>
      <patternFill patternType="gray125"/>
    </fill>
    <fill>
      <patternFill patternType="solid">
        <fgColor theme="9" tint="0.79998168889431442"/>
        <bgColor indexed="64"/>
      </patternFill>
    </fill>
    <fill>
      <patternFill patternType="solid">
        <fgColor theme="0"/>
        <bgColor indexed="64"/>
      </patternFill>
    </fill>
    <fill>
      <patternFill patternType="solid">
        <fgColor rgb="FFFFF3F3"/>
        <bgColor indexed="64"/>
      </patternFill>
    </fill>
    <fill>
      <patternFill patternType="solid">
        <fgColor rgb="FFEEF6F0"/>
        <bgColor indexed="64"/>
      </patternFill>
    </fill>
    <fill>
      <patternFill patternType="solid">
        <fgColor rgb="FFFFFBF3"/>
        <bgColor indexed="64"/>
      </patternFill>
    </fill>
    <fill>
      <patternFill patternType="solid">
        <fgColor rgb="FFF5F3F1"/>
        <bgColor indexed="64"/>
      </patternFill>
    </fill>
    <fill>
      <patternFill patternType="solid">
        <fgColor rgb="FFFFFF00"/>
        <bgColor indexed="64"/>
      </patternFill>
    </fill>
  </fills>
  <borders count="33">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style="medium">
        <color indexed="64"/>
      </right>
      <top/>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bottom/>
      <diagonal/>
    </border>
  </borders>
  <cellStyleXfs count="6">
    <xf numFmtId="0" fontId="0" fillId="0" borderId="0"/>
    <xf numFmtId="44" fontId="1" fillId="0" borderId="0" applyFont="0" applyFill="0" applyBorder="0" applyAlignment="0" applyProtection="0"/>
    <xf numFmtId="0" fontId="6" fillId="0" borderId="0" applyNumberFormat="0" applyFill="0" applyBorder="0" applyAlignment="0" applyProtection="0"/>
    <xf numFmtId="44" fontId="1" fillId="0" borderId="0" applyFont="0" applyFill="0" applyBorder="0" applyAlignment="0" applyProtection="0"/>
    <xf numFmtId="0" fontId="13" fillId="0" borderId="0"/>
    <xf numFmtId="9" fontId="1" fillId="0" borderId="0" applyFont="0" applyFill="0" applyBorder="0" applyAlignment="0" applyProtection="0"/>
  </cellStyleXfs>
  <cellXfs count="133">
    <xf numFmtId="0" fontId="0" fillId="0" borderId="0" xfId="0"/>
    <xf numFmtId="0" fontId="0" fillId="0" borderId="0" xfId="0" applyAlignment="1">
      <alignment vertical="center"/>
    </xf>
    <xf numFmtId="44" fontId="0" fillId="0" borderId="0" xfId="0" applyNumberFormat="1"/>
    <xf numFmtId="0" fontId="8" fillId="0" borderId="0" xfId="0" applyFont="1"/>
    <xf numFmtId="0" fontId="7" fillId="0" borderId="0" xfId="0" applyFont="1"/>
    <xf numFmtId="0" fontId="4" fillId="0" borderId="0" xfId="0" applyFont="1" applyAlignment="1">
      <alignment horizontal="center" vertical="center"/>
    </xf>
    <xf numFmtId="8" fontId="2" fillId="0" borderId="0" xfId="0" applyNumberFormat="1" applyFont="1" applyAlignment="1">
      <alignment horizontal="center" vertical="center"/>
    </xf>
    <xf numFmtId="0" fontId="0" fillId="0" borderId="0" xfId="0" applyAlignment="1">
      <alignment horizontal="center" vertical="center"/>
    </xf>
    <xf numFmtId="0" fontId="0" fillId="0" borderId="0" xfId="0" applyAlignment="1" applyProtection="1">
      <alignment horizontal="center"/>
      <protection locked="0"/>
    </xf>
    <xf numFmtId="44" fontId="2" fillId="0" borderId="0" xfId="1" applyFont="1" applyBorder="1" applyAlignment="1" applyProtection="1">
      <alignment horizontal="center"/>
    </xf>
    <xf numFmtId="44" fontId="0" fillId="0" borderId="0" xfId="0" applyNumberFormat="1" applyAlignment="1">
      <alignment horizontal="center"/>
    </xf>
    <xf numFmtId="9" fontId="0" fillId="0" borderId="0" xfId="0" applyNumberFormat="1"/>
    <xf numFmtId="164" fontId="0" fillId="0" borderId="0" xfId="0" applyNumberFormat="1"/>
    <xf numFmtId="0" fontId="0" fillId="0" borderId="0" xfId="0" applyAlignment="1">
      <alignment horizontal="center"/>
    </xf>
    <xf numFmtId="0" fontId="5" fillId="0" borderId="0" xfId="0" applyFont="1"/>
    <xf numFmtId="10" fontId="0" fillId="0" borderId="0" xfId="0" applyNumberFormat="1" applyAlignment="1">
      <alignment horizontal="center"/>
    </xf>
    <xf numFmtId="164" fontId="0" fillId="0" borderId="0" xfId="0" applyNumberFormat="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12" xfId="0" applyFont="1" applyBorder="1" applyAlignment="1">
      <alignment horizontal="center" vertical="center"/>
    </xf>
    <xf numFmtId="0" fontId="4" fillId="0" borderId="6" xfId="0" applyFont="1" applyBorder="1" applyAlignment="1">
      <alignment horizontal="center" vertical="center" wrapText="1"/>
    </xf>
    <xf numFmtId="0" fontId="9" fillId="0" borderId="0" xfId="0" applyFont="1"/>
    <xf numFmtId="0" fontId="22" fillId="0" borderId="0" xfId="4" applyFont="1" applyAlignment="1" applyProtection="1">
      <alignment horizontal="center" vertical="center"/>
      <protection locked="0"/>
    </xf>
    <xf numFmtId="0" fontId="5" fillId="0" borderId="4" xfId="0" applyFont="1" applyBorder="1" applyAlignment="1">
      <alignment horizontal="center"/>
    </xf>
    <xf numFmtId="0" fontId="20" fillId="0" borderId="0" xfId="4" applyFont="1" applyAlignment="1">
      <alignment horizontal="center" vertical="center"/>
    </xf>
    <xf numFmtId="0" fontId="21" fillId="0" borderId="0" xfId="4" applyFont="1"/>
    <xf numFmtId="0" fontId="20" fillId="0" borderId="0" xfId="4" applyFont="1" applyAlignment="1">
      <alignment horizontal="left"/>
    </xf>
    <xf numFmtId="0" fontId="22" fillId="0" borderId="0" xfId="4" applyFont="1" applyAlignment="1" applyProtection="1">
      <alignment horizontal="center"/>
      <protection locked="0"/>
    </xf>
    <xf numFmtId="0" fontId="20" fillId="0" borderId="0" xfId="4" applyFont="1" applyAlignment="1">
      <alignment horizontal="center"/>
    </xf>
    <xf numFmtId="0" fontId="22" fillId="0" borderId="0" xfId="4" applyFont="1" applyProtection="1">
      <protection locked="0"/>
    </xf>
    <xf numFmtId="0" fontId="23" fillId="0" borderId="0" xfId="4" applyFont="1" applyAlignment="1">
      <alignment wrapText="1"/>
    </xf>
    <xf numFmtId="0" fontId="24" fillId="0" borderId="0" xfId="4" applyFont="1" applyAlignment="1" applyProtection="1">
      <alignment horizontal="center" vertical="center" wrapText="1"/>
      <protection locked="0"/>
    </xf>
    <xf numFmtId="44" fontId="25" fillId="0" borderId="0" xfId="4" applyNumberFormat="1" applyFont="1" applyAlignment="1">
      <alignment horizontal="center" vertical="center"/>
    </xf>
    <xf numFmtId="0" fontId="11" fillId="0" borderId="0" xfId="4" applyFont="1" applyAlignment="1">
      <alignment horizontal="right"/>
    </xf>
    <xf numFmtId="0" fontId="12" fillId="0" borderId="0" xfId="4" applyFont="1" applyAlignment="1" applyProtection="1">
      <alignment vertical="center" wrapText="1"/>
      <protection locked="0"/>
    </xf>
    <xf numFmtId="0" fontId="26" fillId="0" borderId="0" xfId="0" applyFont="1"/>
    <xf numFmtId="9" fontId="5" fillId="0" borderId="4" xfId="5" applyFont="1" applyBorder="1" applyAlignment="1" applyProtection="1">
      <alignment horizontal="center"/>
    </xf>
    <xf numFmtId="44" fontId="27" fillId="0" borderId="1" xfId="1" applyFont="1" applyBorder="1" applyAlignment="1" applyProtection="1">
      <alignment horizontal="center"/>
    </xf>
    <xf numFmtId="44" fontId="4" fillId="0" borderId="1" xfId="0" applyNumberFormat="1" applyFont="1" applyBorder="1" applyAlignment="1">
      <alignment horizontal="center"/>
    </xf>
    <xf numFmtId="44" fontId="3" fillId="0" borderId="4" xfId="0" applyNumberFormat="1" applyFont="1" applyBorder="1" applyAlignment="1">
      <alignment horizontal="center"/>
    </xf>
    <xf numFmtId="0" fontId="4" fillId="0" borderId="26" xfId="0" applyFont="1" applyBorder="1" applyAlignment="1">
      <alignment horizontal="center" vertical="center"/>
    </xf>
    <xf numFmtId="0" fontId="4" fillId="0" borderId="27" xfId="0" applyFont="1" applyBorder="1" applyAlignment="1">
      <alignment horizontal="center" vertical="center"/>
    </xf>
    <xf numFmtId="0" fontId="4" fillId="0" borderId="28" xfId="0" applyFont="1" applyBorder="1" applyAlignment="1">
      <alignment horizontal="center" vertical="center"/>
    </xf>
    <xf numFmtId="0" fontId="4" fillId="0" borderId="29" xfId="0" applyFont="1" applyBorder="1" applyAlignment="1">
      <alignment horizontal="center" vertical="center"/>
    </xf>
    <xf numFmtId="0" fontId="4" fillId="0" borderId="30" xfId="0" applyFont="1" applyBorder="1" applyAlignment="1">
      <alignment horizontal="center" vertical="center"/>
    </xf>
    <xf numFmtId="0" fontId="30" fillId="0" borderId="6" xfId="0" applyFont="1" applyBorder="1" applyAlignment="1">
      <alignment horizontal="center" vertical="center" wrapText="1"/>
    </xf>
    <xf numFmtId="0" fontId="30" fillId="0" borderId="7" xfId="0" applyFont="1" applyBorder="1" applyAlignment="1">
      <alignment horizontal="center" vertical="center" wrapText="1"/>
    </xf>
    <xf numFmtId="0" fontId="32" fillId="0" borderId="5" xfId="0" applyFont="1" applyBorder="1" applyAlignment="1">
      <alignment horizontal="center" vertical="center"/>
    </xf>
    <xf numFmtId="0" fontId="32" fillId="0" borderId="2" xfId="0" applyFont="1" applyBorder="1" applyAlignment="1">
      <alignment horizontal="center" vertical="center"/>
    </xf>
    <xf numFmtId="164" fontId="32" fillId="0" borderId="5" xfId="0" applyNumberFormat="1" applyFont="1" applyBorder="1" applyAlignment="1">
      <alignment horizontal="center" vertical="center" wrapText="1"/>
    </xf>
    <xf numFmtId="0" fontId="32" fillId="0" borderId="20" xfId="0" applyFont="1" applyBorder="1" applyAlignment="1">
      <alignment horizontal="center" vertical="center" wrapText="1"/>
    </xf>
    <xf numFmtId="0" fontId="31" fillId="3" borderId="6" xfId="0" applyFont="1" applyFill="1" applyBorder="1" applyAlignment="1">
      <alignment horizontal="center" vertical="top" wrapText="1"/>
    </xf>
    <xf numFmtId="0" fontId="31" fillId="3" borderId="12" xfId="0" applyFont="1" applyFill="1" applyBorder="1" applyAlignment="1">
      <alignment horizontal="center" vertical="top" wrapText="1"/>
    </xf>
    <xf numFmtId="164" fontId="29" fillId="0" borderId="6" xfId="0" applyNumberFormat="1" applyFont="1" applyBorder="1" applyAlignment="1">
      <alignment horizontal="center" vertical="center" wrapText="1"/>
    </xf>
    <xf numFmtId="0" fontId="31" fillId="0" borderId="6" xfId="0" applyFont="1" applyBorder="1" applyAlignment="1">
      <alignment horizontal="center" vertical="center" wrapText="1"/>
    </xf>
    <xf numFmtId="164" fontId="31" fillId="0" borderId="6" xfId="0" applyNumberFormat="1" applyFont="1" applyBorder="1" applyAlignment="1">
      <alignment horizontal="center" vertical="center" wrapText="1"/>
    </xf>
    <xf numFmtId="0" fontId="30" fillId="0" borderId="12" xfId="0" applyFont="1" applyBorder="1" applyAlignment="1">
      <alignment horizontal="center" vertical="center" wrapText="1"/>
    </xf>
    <xf numFmtId="0" fontId="31" fillId="0" borderId="12" xfId="0" applyFont="1" applyBorder="1" applyAlignment="1">
      <alignment horizontal="center" vertical="center" wrapText="1"/>
    </xf>
    <xf numFmtId="0" fontId="31" fillId="0" borderId="7" xfId="0" applyFont="1" applyBorder="1" applyAlignment="1">
      <alignment horizontal="center" vertical="center" wrapText="1"/>
    </xf>
    <xf numFmtId="0" fontId="31" fillId="0" borderId="21" xfId="0" applyFont="1" applyBorder="1" applyAlignment="1">
      <alignment horizontal="center" vertical="center" wrapText="1"/>
    </xf>
    <xf numFmtId="0" fontId="31" fillId="0" borderId="9" xfId="0" applyFont="1" applyBorder="1" applyAlignment="1">
      <alignment horizontal="center" vertical="center" wrapText="1"/>
    </xf>
    <xf numFmtId="44" fontId="29" fillId="0" borderId="16" xfId="1" applyFont="1" applyBorder="1" applyAlignment="1" applyProtection="1">
      <alignment horizontal="center" vertical="center"/>
    </xf>
    <xf numFmtId="44" fontId="29" fillId="0" borderId="19" xfId="1" applyFont="1" applyBorder="1" applyAlignment="1" applyProtection="1">
      <alignment horizontal="center" vertical="center"/>
    </xf>
    <xf numFmtId="44" fontId="29" fillId="0" borderId="8" xfId="1" applyFont="1" applyBorder="1" applyAlignment="1" applyProtection="1">
      <alignment horizontal="center" vertical="center"/>
    </xf>
    <xf numFmtId="44" fontId="29" fillId="0" borderId="17" xfId="1" applyFont="1" applyBorder="1" applyAlignment="1" applyProtection="1">
      <alignment horizontal="center" vertical="center"/>
    </xf>
    <xf numFmtId="44" fontId="29" fillId="0" borderId="14" xfId="1" applyFont="1" applyBorder="1" applyAlignment="1" applyProtection="1">
      <alignment horizontal="center" vertical="center"/>
    </xf>
    <xf numFmtId="44" fontId="29" fillId="0" borderId="18" xfId="1" applyFont="1" applyBorder="1" applyAlignment="1" applyProtection="1">
      <alignment horizontal="center" vertical="center"/>
    </xf>
    <xf numFmtId="44" fontId="29" fillId="0" borderId="22" xfId="1" applyFont="1" applyBorder="1" applyAlignment="1" applyProtection="1">
      <alignment horizontal="center" vertical="center"/>
    </xf>
    <xf numFmtId="44" fontId="29" fillId="0" borderId="23" xfId="1" applyFont="1" applyBorder="1" applyAlignment="1" applyProtection="1">
      <alignment horizontal="center" vertical="center"/>
    </xf>
    <xf numFmtId="44" fontId="29" fillId="0" borderId="24" xfId="1" applyFont="1" applyBorder="1" applyAlignment="1" applyProtection="1">
      <alignment horizontal="center" vertical="center"/>
    </xf>
    <xf numFmtId="44" fontId="29" fillId="0" borderId="10" xfId="1" applyFont="1" applyBorder="1" applyAlignment="1" applyProtection="1">
      <alignment horizontal="center" vertical="center"/>
    </xf>
    <xf numFmtId="164" fontId="29" fillId="0" borderId="7" xfId="0" applyNumberFormat="1" applyFont="1" applyBorder="1" applyAlignment="1">
      <alignment horizontal="center" vertical="center"/>
    </xf>
    <xf numFmtId="9" fontId="29" fillId="2" borderId="7" xfId="0" applyNumberFormat="1" applyFont="1" applyFill="1" applyBorder="1" applyAlignment="1" applyProtection="1">
      <alignment horizontal="center" vertical="center"/>
      <protection locked="0"/>
    </xf>
    <xf numFmtId="0" fontId="29" fillId="3" borderId="7" xfId="0" applyFont="1" applyFill="1" applyBorder="1" applyAlignment="1" applyProtection="1">
      <alignment horizontal="center" vertical="center"/>
      <protection locked="0"/>
    </xf>
    <xf numFmtId="164" fontId="29" fillId="0" borderId="6" xfId="0" applyNumberFormat="1" applyFont="1" applyBorder="1" applyAlignment="1">
      <alignment horizontal="center" vertical="center"/>
    </xf>
    <xf numFmtId="9" fontId="29" fillId="2" borderId="6" xfId="0" applyNumberFormat="1" applyFont="1" applyFill="1" applyBorder="1" applyAlignment="1" applyProtection="1">
      <alignment horizontal="center" vertical="center"/>
      <protection locked="0"/>
    </xf>
    <xf numFmtId="0" fontId="29" fillId="3" borderId="6" xfId="0" applyFont="1" applyFill="1" applyBorder="1" applyAlignment="1" applyProtection="1">
      <alignment horizontal="center" vertical="center"/>
      <protection locked="0"/>
    </xf>
    <xf numFmtId="164" fontId="29" fillId="0" borderId="12" xfId="0" applyNumberFormat="1" applyFont="1" applyBorder="1" applyAlignment="1">
      <alignment horizontal="center" vertical="center"/>
    </xf>
    <xf numFmtId="9" fontId="29" fillId="2" borderId="9" xfId="0" applyNumberFormat="1" applyFont="1" applyFill="1" applyBorder="1" applyAlignment="1" applyProtection="1">
      <alignment horizontal="center" vertical="center"/>
      <protection locked="0"/>
    </xf>
    <xf numFmtId="0" fontId="29" fillId="3" borderId="9" xfId="0" applyFont="1" applyFill="1" applyBorder="1" applyAlignment="1" applyProtection="1">
      <alignment horizontal="center" vertical="center"/>
      <protection locked="0"/>
    </xf>
    <xf numFmtId="9" fontId="29" fillId="2" borderId="21" xfId="0" applyNumberFormat="1" applyFont="1" applyFill="1" applyBorder="1" applyAlignment="1" applyProtection="1">
      <alignment horizontal="center" vertical="center"/>
      <protection locked="0"/>
    </xf>
    <xf numFmtId="0" fontId="29" fillId="3" borderId="21" xfId="0" applyFont="1" applyFill="1" applyBorder="1" applyAlignment="1" applyProtection="1">
      <alignment horizontal="center" vertical="center"/>
      <protection locked="0"/>
    </xf>
    <xf numFmtId="164" fontId="29" fillId="0" borderId="12" xfId="0" applyNumberFormat="1" applyFont="1" applyBorder="1" applyAlignment="1">
      <alignment horizontal="center" vertical="center" wrapText="1"/>
    </xf>
    <xf numFmtId="164" fontId="29" fillId="0" borderId="7" xfId="0" applyNumberFormat="1" applyFont="1" applyBorder="1" applyAlignment="1">
      <alignment horizontal="center" vertical="center" wrapText="1"/>
    </xf>
    <xf numFmtId="164" fontId="29" fillId="0" borderId="21" xfId="0" applyNumberFormat="1" applyFont="1" applyBorder="1" applyAlignment="1">
      <alignment horizontal="center" vertical="center" wrapText="1"/>
    </xf>
    <xf numFmtId="164" fontId="29" fillId="0" borderId="9" xfId="0" applyNumberFormat="1" applyFont="1" applyBorder="1" applyAlignment="1">
      <alignment horizontal="center" vertical="center" wrapText="1"/>
    </xf>
    <xf numFmtId="0" fontId="30" fillId="4" borderId="6" xfId="0" applyFont="1" applyFill="1" applyBorder="1" applyAlignment="1">
      <alignment horizontal="center" vertical="center" wrapText="1"/>
    </xf>
    <xf numFmtId="0" fontId="30" fillId="5" borderId="7" xfId="0" applyFont="1" applyFill="1" applyBorder="1" applyAlignment="1">
      <alignment horizontal="center" vertical="center" wrapText="1"/>
    </xf>
    <xf numFmtId="0" fontId="30" fillId="5" borderId="6" xfId="0" applyFont="1" applyFill="1" applyBorder="1" applyAlignment="1">
      <alignment horizontal="center" vertical="center" wrapText="1"/>
    </xf>
    <xf numFmtId="0" fontId="30" fillId="6" borderId="6" xfId="0" applyFont="1" applyFill="1" applyBorder="1" applyAlignment="1">
      <alignment horizontal="center" vertical="center" wrapText="1"/>
    </xf>
    <xf numFmtId="0" fontId="10" fillId="0" borderId="0" xfId="4" applyFont="1" applyAlignment="1" applyProtection="1">
      <alignment horizontal="center"/>
      <protection locked="0"/>
    </xf>
    <xf numFmtId="0" fontId="30" fillId="7" borderId="6" xfId="0" applyFont="1" applyFill="1" applyBorder="1" applyAlignment="1">
      <alignment horizontal="center" vertical="center" wrapText="1"/>
    </xf>
    <xf numFmtId="0" fontId="31" fillId="0" borderId="7" xfId="0" applyFont="1" applyBorder="1" applyAlignment="1">
      <alignment horizontal="center" wrapText="1"/>
    </xf>
    <xf numFmtId="0" fontId="51" fillId="0" borderId="0" xfId="2" applyFont="1" applyFill="1" applyBorder="1" applyAlignment="1" applyProtection="1">
      <alignment horizontal="left"/>
      <protection locked="0"/>
    </xf>
    <xf numFmtId="0" fontId="52" fillId="0" borderId="0" xfId="2" applyFont="1" applyFill="1" applyBorder="1" applyProtection="1"/>
    <xf numFmtId="0" fontId="53" fillId="0" borderId="0" xfId="0" applyFont="1"/>
    <xf numFmtId="0" fontId="54" fillId="0" borderId="0" xfId="0" applyFont="1"/>
    <xf numFmtId="0" fontId="47" fillId="0" borderId="0" xfId="4" applyFont="1" applyAlignment="1">
      <alignment horizontal="center" vertical="center"/>
    </xf>
    <xf numFmtId="0" fontId="48" fillId="0" borderId="0" xfId="4" applyFont="1" applyAlignment="1" applyProtection="1">
      <alignment horizontal="center"/>
      <protection locked="0"/>
    </xf>
    <xf numFmtId="0" fontId="49" fillId="0" borderId="0" xfId="4" applyFont="1" applyAlignment="1">
      <alignment horizontal="right"/>
    </xf>
    <xf numFmtId="0" fontId="50" fillId="0" borderId="0" xfId="4" applyFont="1" applyAlignment="1" applyProtection="1">
      <alignment vertical="center" wrapText="1"/>
      <protection locked="0"/>
    </xf>
    <xf numFmtId="0" fontId="30" fillId="0" borderId="21" xfId="0" applyFont="1" applyBorder="1" applyAlignment="1">
      <alignment horizontal="center" vertical="center" wrapText="1"/>
    </xf>
    <xf numFmtId="0" fontId="56" fillId="0" borderId="0" xfId="0" applyFont="1"/>
    <xf numFmtId="49" fontId="0" fillId="0" borderId="0" xfId="0" applyNumberFormat="1"/>
    <xf numFmtId="165" fontId="57" fillId="0" borderId="0" xfId="0" applyNumberFormat="1" applyFont="1"/>
    <xf numFmtId="0" fontId="56" fillId="0" borderId="0" xfId="0" applyFont="1" applyAlignment="1">
      <alignment vertical="center"/>
    </xf>
    <xf numFmtId="0" fontId="3" fillId="0" borderId="0" xfId="0" applyFont="1"/>
    <xf numFmtId="0" fontId="22" fillId="8" borderId="0" xfId="4" applyFont="1" applyFill="1" applyAlignment="1" applyProtection="1">
      <alignment horizontal="center" vertical="center"/>
      <protection locked="0"/>
    </xf>
    <xf numFmtId="0" fontId="12" fillId="0" borderId="6" xfId="4" applyFont="1" applyBorder="1" applyAlignment="1" applyProtection="1">
      <alignment vertical="center" wrapText="1"/>
      <protection locked="0"/>
    </xf>
    <xf numFmtId="0" fontId="23" fillId="8" borderId="0" xfId="4" applyFont="1" applyFill="1" applyAlignment="1">
      <alignment wrapText="1"/>
    </xf>
    <xf numFmtId="44" fontId="58" fillId="0" borderId="32" xfId="0" applyNumberFormat="1" applyFont="1" applyBorder="1" applyAlignment="1">
      <alignment vertical="center"/>
    </xf>
    <xf numFmtId="44" fontId="58" fillId="0" borderId="0" xfId="0" applyNumberFormat="1" applyFont="1" applyAlignment="1">
      <alignment vertical="center"/>
    </xf>
    <xf numFmtId="44" fontId="59" fillId="0" borderId="32" xfId="0" applyNumberFormat="1" applyFont="1" applyBorder="1" applyAlignment="1">
      <alignment vertical="center" wrapText="1"/>
    </xf>
    <xf numFmtId="44" fontId="59" fillId="0" borderId="0" xfId="0" applyNumberFormat="1" applyFont="1" applyAlignment="1">
      <alignment vertical="center"/>
    </xf>
    <xf numFmtId="44" fontId="59" fillId="0" borderId="32" xfId="0" applyNumberFormat="1" applyFont="1" applyBorder="1" applyAlignment="1">
      <alignment vertical="center"/>
    </xf>
    <xf numFmtId="0" fontId="5" fillId="0" borderId="3" xfId="0" applyFont="1" applyBorder="1" applyAlignment="1">
      <alignment horizontal="center"/>
    </xf>
    <xf numFmtId="0" fontId="5" fillId="0" borderId="4" xfId="0" applyFont="1" applyBorder="1" applyAlignment="1">
      <alignment horizontal="center"/>
    </xf>
    <xf numFmtId="0" fontId="14" fillId="0" borderId="0" xfId="4" applyFont="1" applyAlignment="1">
      <alignment horizontal="center" vertical="center" wrapText="1"/>
    </xf>
    <xf numFmtId="0" fontId="43" fillId="0" borderId="15" xfId="0" applyFont="1" applyBorder="1" applyAlignment="1">
      <alignment horizontal="center" vertical="center"/>
    </xf>
    <xf numFmtId="0" fontId="43" fillId="0" borderId="13" xfId="0" applyFont="1" applyBorder="1" applyAlignment="1">
      <alignment horizontal="center" vertical="center"/>
    </xf>
    <xf numFmtId="0" fontId="43" fillId="0" borderId="11" xfId="0" applyFont="1" applyBorder="1" applyAlignment="1">
      <alignment horizontal="center" vertical="center"/>
    </xf>
    <xf numFmtId="0" fontId="42" fillId="0" borderId="15" xfId="0" applyFont="1" applyBorder="1" applyAlignment="1">
      <alignment horizontal="center" vertical="center" wrapText="1"/>
    </xf>
    <xf numFmtId="0" fontId="42" fillId="0" borderId="13" xfId="0" applyFont="1" applyBorder="1" applyAlignment="1">
      <alignment horizontal="center" vertical="center" wrapText="1"/>
    </xf>
    <xf numFmtId="0" fontId="42" fillId="0" borderId="11" xfId="0" applyFont="1" applyBorder="1" applyAlignment="1">
      <alignment horizontal="center" vertical="center" wrapText="1"/>
    </xf>
    <xf numFmtId="0" fontId="44" fillId="0" borderId="15" xfId="0" applyFont="1" applyBorder="1" applyAlignment="1">
      <alignment horizontal="center" vertical="center" wrapText="1"/>
    </xf>
    <xf numFmtId="0" fontId="44" fillId="0" borderId="13" xfId="0" applyFont="1" applyBorder="1" applyAlignment="1">
      <alignment horizontal="center" vertical="center" wrapText="1"/>
    </xf>
    <xf numFmtId="0" fontId="44" fillId="0" borderId="11" xfId="0" applyFont="1" applyBorder="1" applyAlignment="1">
      <alignment horizontal="center" vertical="center" wrapText="1"/>
    </xf>
    <xf numFmtId="0" fontId="45" fillId="0" borderId="15" xfId="0" applyFont="1" applyBorder="1" applyAlignment="1">
      <alignment horizontal="center" vertical="center"/>
    </xf>
    <xf numFmtId="0" fontId="45" fillId="0" borderId="13" xfId="0" applyFont="1" applyBorder="1" applyAlignment="1">
      <alignment horizontal="center" vertical="center"/>
    </xf>
    <xf numFmtId="0" fontId="45" fillId="0" borderId="11" xfId="0" applyFont="1" applyBorder="1" applyAlignment="1">
      <alignment horizontal="center" vertical="center"/>
    </xf>
    <xf numFmtId="0" fontId="46" fillId="0" borderId="5" xfId="0" applyFont="1" applyBorder="1" applyAlignment="1">
      <alignment horizontal="center" vertical="center" wrapText="1"/>
    </xf>
    <xf numFmtId="0" fontId="46" fillId="0" borderId="25" xfId="0" applyFont="1" applyBorder="1" applyAlignment="1">
      <alignment horizontal="center" vertical="center"/>
    </xf>
    <xf numFmtId="0" fontId="46" fillId="0" borderId="31" xfId="0" applyFont="1" applyBorder="1" applyAlignment="1">
      <alignment horizontal="center" vertical="center"/>
    </xf>
  </cellXfs>
  <cellStyles count="6">
    <cellStyle name="Lien hypertexte" xfId="2" builtinId="8"/>
    <cellStyle name="Monétaire" xfId="1" builtinId="4"/>
    <cellStyle name="Monétaire 2" xfId="3" xr:uid="{00000000-0005-0000-0000-000002000000}"/>
    <cellStyle name="Normal" xfId="0" builtinId="0"/>
    <cellStyle name="Normal 2" xfId="4" xr:uid="{00000000-0005-0000-0000-000004000000}"/>
    <cellStyle name="Pourcentage" xfId="5" builtinId="5"/>
  </cellStyles>
  <dxfs count="0"/>
  <tableStyles count="0" defaultTableStyle="TableStyleMedium2" defaultPivotStyle="PivotStyleLight16"/>
  <colors>
    <mruColors>
      <color rgb="FF0B8142"/>
      <color rgb="FFF5F3F1"/>
      <color rgb="FFFFF3F3"/>
      <color rgb="FFF1EEEA"/>
      <color rgb="FFFFFFFF"/>
      <color rgb="FFFFEFEF"/>
      <color rgb="FFB8088A"/>
      <color rgb="FFFFFBF3"/>
      <color rgb="FFEEF6F0"/>
      <color rgb="FFFFFF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jpeg"/><Relationship Id="rId21" Type="http://schemas.openxmlformats.org/officeDocument/2006/relationships/image" Target="../media/image21.jpeg"/><Relationship Id="rId42" Type="http://schemas.openxmlformats.org/officeDocument/2006/relationships/image" Target="../media/image40.png"/><Relationship Id="rId47" Type="http://schemas.microsoft.com/office/2007/relationships/hdphoto" Target="../media/hdphoto5.wdp"/><Relationship Id="rId63" Type="http://schemas.openxmlformats.org/officeDocument/2006/relationships/image" Target="../media/image54.jpeg"/><Relationship Id="rId68" Type="http://schemas.openxmlformats.org/officeDocument/2006/relationships/image" Target="../media/image59.jpeg"/><Relationship Id="rId16" Type="http://schemas.openxmlformats.org/officeDocument/2006/relationships/image" Target="../media/image16.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png"/><Relationship Id="rId37" Type="http://schemas.openxmlformats.org/officeDocument/2006/relationships/image" Target="../media/image36.jpeg"/><Relationship Id="rId40" Type="http://schemas.openxmlformats.org/officeDocument/2006/relationships/image" Target="../media/image39.png"/><Relationship Id="rId45" Type="http://schemas.microsoft.com/office/2007/relationships/hdphoto" Target="../media/hdphoto4.wdp"/><Relationship Id="rId53" Type="http://schemas.microsoft.com/office/2007/relationships/hdphoto" Target="../media/hdphoto8.wdp"/><Relationship Id="rId58" Type="http://schemas.openxmlformats.org/officeDocument/2006/relationships/image" Target="../media/image49.jpeg"/><Relationship Id="rId66" Type="http://schemas.openxmlformats.org/officeDocument/2006/relationships/image" Target="../media/image57.jpeg"/><Relationship Id="rId74" Type="http://schemas.openxmlformats.org/officeDocument/2006/relationships/image" Target="../media/image64.jpeg"/><Relationship Id="rId79" Type="http://schemas.openxmlformats.org/officeDocument/2006/relationships/image" Target="../media/image69.jpeg"/><Relationship Id="rId5" Type="http://schemas.openxmlformats.org/officeDocument/2006/relationships/image" Target="../media/image5.jpeg"/><Relationship Id="rId61" Type="http://schemas.openxmlformats.org/officeDocument/2006/relationships/image" Target="../media/image52.jpeg"/><Relationship Id="rId19" Type="http://schemas.openxmlformats.org/officeDocument/2006/relationships/image" Target="../media/image1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4.jpeg"/><Relationship Id="rId43" Type="http://schemas.microsoft.com/office/2007/relationships/hdphoto" Target="../media/hdphoto3.wdp"/><Relationship Id="rId48" Type="http://schemas.openxmlformats.org/officeDocument/2006/relationships/image" Target="../media/image43.png"/><Relationship Id="rId56" Type="http://schemas.openxmlformats.org/officeDocument/2006/relationships/hyperlink" Target="https://www.publicdomainpictures.net/view-image.php?image=119665&amp;picture=&amp;jazyk=ES" TargetMode="External"/><Relationship Id="rId64" Type="http://schemas.openxmlformats.org/officeDocument/2006/relationships/image" Target="../media/image55.jpeg"/><Relationship Id="rId69" Type="http://schemas.openxmlformats.org/officeDocument/2006/relationships/image" Target="../media/image60.png"/><Relationship Id="rId77" Type="http://schemas.openxmlformats.org/officeDocument/2006/relationships/image" Target="../media/image67.jpeg"/><Relationship Id="rId8" Type="http://schemas.openxmlformats.org/officeDocument/2006/relationships/image" Target="../media/image8.jpeg"/><Relationship Id="rId51" Type="http://schemas.microsoft.com/office/2007/relationships/hdphoto" Target="../media/hdphoto7.wdp"/><Relationship Id="rId72" Type="http://schemas.openxmlformats.org/officeDocument/2006/relationships/image" Target="../media/image62.jpe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png"/><Relationship Id="rId38" Type="http://schemas.openxmlformats.org/officeDocument/2006/relationships/image" Target="../media/image37.jpeg"/><Relationship Id="rId46" Type="http://schemas.openxmlformats.org/officeDocument/2006/relationships/image" Target="../media/image42.png"/><Relationship Id="rId59" Type="http://schemas.openxmlformats.org/officeDocument/2006/relationships/image" Target="../media/image50.jpeg"/><Relationship Id="rId67" Type="http://schemas.openxmlformats.org/officeDocument/2006/relationships/image" Target="../media/image58.jpeg"/><Relationship Id="rId20" Type="http://schemas.openxmlformats.org/officeDocument/2006/relationships/image" Target="../media/image20.jpeg"/><Relationship Id="rId41" Type="http://schemas.microsoft.com/office/2007/relationships/hdphoto" Target="../media/hdphoto2.wdp"/><Relationship Id="rId54" Type="http://schemas.openxmlformats.org/officeDocument/2006/relationships/image" Target="../media/image46.jpeg"/><Relationship Id="rId62" Type="http://schemas.openxmlformats.org/officeDocument/2006/relationships/image" Target="../media/image53.jpeg"/><Relationship Id="rId70" Type="http://schemas.openxmlformats.org/officeDocument/2006/relationships/hyperlink" Target="https://freesvg.org/flag-of-egypt" TargetMode="External"/><Relationship Id="rId75" Type="http://schemas.openxmlformats.org/officeDocument/2006/relationships/image" Target="../media/image65.jpeg"/><Relationship Id="rId1" Type="http://schemas.openxmlformats.org/officeDocument/2006/relationships/image" Target="../media/image1.jpe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5.jpeg"/><Relationship Id="rId49" Type="http://schemas.microsoft.com/office/2007/relationships/hdphoto" Target="../media/hdphoto6.wdp"/><Relationship Id="rId57" Type="http://schemas.openxmlformats.org/officeDocument/2006/relationships/image" Target="../media/image48.jpeg"/><Relationship Id="rId10" Type="http://schemas.openxmlformats.org/officeDocument/2006/relationships/image" Target="../media/image10.jpeg"/><Relationship Id="rId31" Type="http://schemas.openxmlformats.org/officeDocument/2006/relationships/image" Target="../media/image31.jpeg"/><Relationship Id="rId44" Type="http://schemas.openxmlformats.org/officeDocument/2006/relationships/image" Target="../media/image41.png"/><Relationship Id="rId52" Type="http://schemas.openxmlformats.org/officeDocument/2006/relationships/image" Target="../media/image45.png"/><Relationship Id="rId60" Type="http://schemas.openxmlformats.org/officeDocument/2006/relationships/image" Target="../media/image51.jpeg"/><Relationship Id="rId65" Type="http://schemas.openxmlformats.org/officeDocument/2006/relationships/image" Target="../media/image56.jpeg"/><Relationship Id="rId73" Type="http://schemas.openxmlformats.org/officeDocument/2006/relationships/image" Target="../media/image63.jpeg"/><Relationship Id="rId78" Type="http://schemas.openxmlformats.org/officeDocument/2006/relationships/image" Target="../media/image68.jpeg"/><Relationship Id="rId4" Type="http://schemas.openxmlformats.org/officeDocument/2006/relationships/image" Target="../media/image4.jpeg"/><Relationship Id="rId9" Type="http://schemas.openxmlformats.org/officeDocument/2006/relationships/image" Target="../media/image9.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8.jpeg"/><Relationship Id="rId34" Type="http://schemas.microsoft.com/office/2007/relationships/hdphoto" Target="../media/hdphoto1.wdp"/><Relationship Id="rId50" Type="http://schemas.openxmlformats.org/officeDocument/2006/relationships/image" Target="../media/image44.png"/><Relationship Id="rId55" Type="http://schemas.openxmlformats.org/officeDocument/2006/relationships/image" Target="../media/image47.jpeg"/><Relationship Id="rId76" Type="http://schemas.openxmlformats.org/officeDocument/2006/relationships/image" Target="../media/image66.png"/><Relationship Id="rId7" Type="http://schemas.openxmlformats.org/officeDocument/2006/relationships/image" Target="../media/image7.jpeg"/><Relationship Id="rId71" Type="http://schemas.openxmlformats.org/officeDocument/2006/relationships/image" Target="../media/image61.png"/><Relationship Id="rId2" Type="http://schemas.openxmlformats.org/officeDocument/2006/relationships/image" Target="../media/image2.jpg"/><Relationship Id="rId29" Type="http://schemas.openxmlformats.org/officeDocument/2006/relationships/image" Target="../media/image29.jpeg"/></Relationships>
</file>

<file path=xl/drawings/drawing1.xml><?xml version="1.0" encoding="utf-8"?>
<xdr:wsDr xmlns:xdr="http://schemas.openxmlformats.org/drawingml/2006/spreadsheetDrawing" xmlns:a="http://schemas.openxmlformats.org/drawingml/2006/main">
  <xdr:twoCellAnchor>
    <xdr:from>
      <xdr:col>0</xdr:col>
      <xdr:colOff>78409</xdr:colOff>
      <xdr:row>65</xdr:row>
      <xdr:rowOff>145413</xdr:rowOff>
    </xdr:from>
    <xdr:to>
      <xdr:col>10</xdr:col>
      <xdr:colOff>494045</xdr:colOff>
      <xdr:row>92</xdr:row>
      <xdr:rowOff>0</xdr:rowOff>
    </xdr:to>
    <xdr:sp macro="" textlink="">
      <xdr:nvSpPr>
        <xdr:cNvPr id="2" name="ZoneTexte 1">
          <a:extLst>
            <a:ext uri="{FF2B5EF4-FFF2-40B4-BE49-F238E27FC236}">
              <a16:creationId xmlns:a16="http://schemas.microsoft.com/office/drawing/2014/main" id="{2D6776CF-F873-44F4-ABCA-7C09BE1F0083}"/>
            </a:ext>
          </a:extLst>
        </xdr:cNvPr>
        <xdr:cNvSpPr txBox="1"/>
      </xdr:nvSpPr>
      <xdr:spPr>
        <a:xfrm>
          <a:off x="78409" y="71066831"/>
          <a:ext cx="19424072" cy="69619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fr-FR" sz="1100" b="1">
              <a:solidFill>
                <a:schemeClr val="dk1"/>
              </a:solidFill>
              <a:effectLst/>
              <a:latin typeface="+mn-lt"/>
              <a:ea typeface="+mn-ea"/>
              <a:cs typeface="+mn-cs"/>
            </a:rPr>
            <a:t>CONDITIONS GENERALES DE VENTE THOMAS POLICE - VERT CHEZ-SOI</a:t>
          </a:r>
          <a:endParaRPr lang="fr-FR">
            <a:effectLst/>
          </a:endParaRPr>
        </a:p>
        <a:p>
          <a:r>
            <a:rPr lang="fr-FR" sz="1100">
              <a:solidFill>
                <a:schemeClr val="dk1"/>
              </a:solidFill>
              <a:effectLst/>
              <a:latin typeface="+mn-lt"/>
              <a:ea typeface="+mn-ea"/>
              <a:cs typeface="+mn-cs"/>
            </a:rPr>
            <a:t> </a:t>
          </a:r>
          <a:endParaRPr lang="fr-FR">
            <a:effectLst/>
          </a:endParaRPr>
        </a:p>
        <a:p>
          <a:r>
            <a:rPr lang="fr-FR" sz="1100">
              <a:solidFill>
                <a:schemeClr val="dk1"/>
              </a:solidFill>
              <a:effectLst/>
              <a:latin typeface="+mn-lt"/>
              <a:ea typeface="+mn-ea"/>
              <a:cs typeface="+mn-cs"/>
            </a:rPr>
            <a:t>Nos ventes sont soumises aux présentes conditions générales qui prévalent sur toutes conditions d'achats, sauf dérogation</a:t>
          </a:r>
          <a:r>
            <a:rPr lang="fr-FR" sz="1100" baseline="0">
              <a:solidFill>
                <a:schemeClr val="dk1"/>
              </a:solidFill>
              <a:effectLst/>
              <a:latin typeface="+mn-lt"/>
              <a:ea typeface="+mn-ea"/>
              <a:cs typeface="+mn-cs"/>
            </a:rPr>
            <a:t> formelle </a:t>
          </a:r>
          <a:r>
            <a:rPr lang="fr-FR" sz="1100">
              <a:solidFill>
                <a:schemeClr val="dk1"/>
              </a:solidFill>
              <a:effectLst/>
              <a:latin typeface="+mn-lt"/>
              <a:ea typeface="+mn-ea"/>
              <a:cs typeface="+mn-cs"/>
            </a:rPr>
            <a:t>et expresse de notre part.</a:t>
          </a:r>
          <a:endParaRPr lang="fr-FR">
            <a:effectLst/>
          </a:endParaRPr>
        </a:p>
        <a:p>
          <a:r>
            <a:rPr lang="fr-FR" sz="1100">
              <a:solidFill>
                <a:schemeClr val="dk1"/>
              </a:solidFill>
              <a:effectLst/>
              <a:latin typeface="+mn-lt"/>
              <a:ea typeface="+mn-ea"/>
              <a:cs typeface="+mn-cs"/>
            </a:rPr>
            <a:t> </a:t>
          </a:r>
          <a:endParaRPr lang="fr-FR">
            <a:effectLst/>
          </a:endParaRPr>
        </a:p>
        <a:p>
          <a:r>
            <a:rPr lang="fr-FR" sz="1100" b="1">
              <a:solidFill>
                <a:schemeClr val="dk1"/>
              </a:solidFill>
              <a:effectLst/>
              <a:latin typeface="+mn-lt"/>
              <a:ea typeface="+mn-ea"/>
              <a:cs typeface="+mn-cs"/>
            </a:rPr>
            <a:t>COMMANDE</a:t>
          </a:r>
          <a:endParaRPr lang="fr-FR">
            <a:effectLst/>
          </a:endParaRPr>
        </a:p>
        <a:p>
          <a:r>
            <a:rPr lang="fr-FR" sz="1100">
              <a:solidFill>
                <a:schemeClr val="dk1"/>
              </a:solidFill>
              <a:effectLst/>
              <a:latin typeface="+mn-lt"/>
              <a:ea typeface="+mn-ea"/>
              <a:cs typeface="+mn-cs"/>
            </a:rPr>
            <a:t>Les commandes reçues de l’acheteur ne seront définitives que lorsqu’elles auront été confirmées par écrit par</a:t>
          </a:r>
          <a:r>
            <a:rPr lang="fr-FR" sz="1100" baseline="0">
              <a:solidFill>
                <a:schemeClr val="dk1"/>
              </a:solidFill>
              <a:effectLst/>
              <a:latin typeface="+mn-lt"/>
              <a:ea typeface="+mn-ea"/>
              <a:cs typeface="+mn-cs"/>
            </a:rPr>
            <a:t> l'entreprise </a:t>
          </a:r>
          <a:r>
            <a:rPr lang="fr-FR" sz="1100">
              <a:solidFill>
                <a:schemeClr val="dk1"/>
              </a:solidFill>
              <a:effectLst/>
              <a:latin typeface="+mn-lt"/>
              <a:ea typeface="+mn-ea"/>
              <a:cs typeface="+mn-cs"/>
            </a:rPr>
            <a:t>THOMAS</a:t>
          </a:r>
          <a:r>
            <a:rPr lang="fr-FR" sz="1100" baseline="0">
              <a:solidFill>
                <a:schemeClr val="dk1"/>
              </a:solidFill>
              <a:effectLst/>
              <a:latin typeface="+mn-lt"/>
              <a:ea typeface="+mn-ea"/>
              <a:cs typeface="+mn-cs"/>
            </a:rPr>
            <a:t> POLICE.</a:t>
          </a:r>
          <a:r>
            <a:rPr lang="fr-FR" sz="1100">
              <a:solidFill>
                <a:schemeClr val="dk1"/>
              </a:solidFill>
              <a:effectLst/>
              <a:latin typeface="+mn-lt"/>
              <a:ea typeface="+mn-ea"/>
              <a:cs typeface="+mn-cs"/>
            </a:rPr>
            <a:t> Toute modification de commande demandée par l’acheteur ne sera prise en considération que si elle est parvenue par écrit avant la mise à disposition des produits et devra faire l’objet d’un accord avec THOMAS</a:t>
          </a:r>
          <a:r>
            <a:rPr lang="fr-FR" sz="1100" baseline="0">
              <a:solidFill>
                <a:schemeClr val="dk1"/>
              </a:solidFill>
              <a:effectLst/>
              <a:latin typeface="+mn-lt"/>
              <a:ea typeface="+mn-ea"/>
              <a:cs typeface="+mn-cs"/>
            </a:rPr>
            <a:t> POLICE</a:t>
          </a:r>
          <a:r>
            <a:rPr lang="fr-FR" sz="1100">
              <a:solidFill>
                <a:schemeClr val="dk1"/>
              </a:solidFill>
              <a:effectLst/>
              <a:latin typeface="+mn-lt"/>
              <a:ea typeface="+mn-ea"/>
              <a:cs typeface="+mn-cs"/>
            </a:rPr>
            <a:t>. </a:t>
          </a:r>
          <a:r>
            <a:rPr lang="fr-FR" sz="1100" b="1">
              <a:solidFill>
                <a:schemeClr val="dk1"/>
              </a:solidFill>
              <a:effectLst/>
              <a:latin typeface="+mn-lt"/>
              <a:ea typeface="+mn-ea"/>
              <a:cs typeface="+mn-cs"/>
            </a:rPr>
            <a:t>Un minimum  de</a:t>
          </a:r>
          <a:r>
            <a:rPr lang="fr-FR" sz="1100" b="1" baseline="0">
              <a:solidFill>
                <a:schemeClr val="dk1"/>
              </a:solidFill>
              <a:effectLst/>
              <a:latin typeface="+mn-lt"/>
              <a:ea typeface="+mn-ea"/>
              <a:cs typeface="+mn-cs"/>
            </a:rPr>
            <a:t> </a:t>
          </a:r>
          <a:r>
            <a:rPr lang="fr-FR" sz="1100" b="1">
              <a:solidFill>
                <a:schemeClr val="dk1"/>
              </a:solidFill>
              <a:effectLst/>
              <a:latin typeface="+mn-lt"/>
              <a:ea typeface="+mn-ea"/>
              <a:cs typeface="+mn-cs"/>
            </a:rPr>
            <a:t>150€</a:t>
          </a:r>
          <a:r>
            <a:rPr lang="fr-FR" sz="1100" b="1" baseline="0">
              <a:solidFill>
                <a:schemeClr val="dk1"/>
              </a:solidFill>
              <a:effectLst/>
              <a:latin typeface="+mn-lt"/>
              <a:ea typeface="+mn-ea"/>
              <a:cs typeface="+mn-cs"/>
            </a:rPr>
            <a:t> est requis.</a:t>
          </a:r>
          <a:endParaRPr lang="fr-FR">
            <a:effectLst/>
          </a:endParaRPr>
        </a:p>
        <a:p>
          <a:r>
            <a:rPr lang="fr-FR" sz="1100">
              <a:solidFill>
                <a:schemeClr val="dk1"/>
              </a:solidFill>
              <a:effectLst/>
              <a:latin typeface="+mn-lt"/>
              <a:ea typeface="+mn-ea"/>
              <a:cs typeface="+mn-cs"/>
            </a:rPr>
            <a:t> </a:t>
          </a:r>
          <a:endParaRPr lang="fr-FR">
            <a:effectLst/>
          </a:endParaRPr>
        </a:p>
        <a:p>
          <a:r>
            <a:rPr lang="fr-FR" sz="1100" b="1">
              <a:solidFill>
                <a:schemeClr val="dk1"/>
              </a:solidFill>
              <a:effectLst/>
              <a:latin typeface="+mn-lt"/>
              <a:ea typeface="+mn-ea"/>
              <a:cs typeface="+mn-cs"/>
            </a:rPr>
            <a:t>LIVRAISON ET TRANSPORT </a:t>
          </a:r>
          <a:endParaRPr lang="fr-FR">
            <a:effectLst/>
          </a:endParaRPr>
        </a:p>
        <a:p>
          <a:r>
            <a:rPr lang="fr-FR" sz="1100">
              <a:solidFill>
                <a:schemeClr val="dk1"/>
              </a:solidFill>
              <a:effectLst/>
              <a:latin typeface="+mn-lt"/>
              <a:ea typeface="+mn-ea"/>
              <a:cs typeface="+mn-cs"/>
            </a:rPr>
            <a:t>Les délais de livraison prévus dans nos confirmations de commandes ne sont données qu’à titre indicatif et les retard éventuels ne donnent pas droit à l’acheteur d’annuler la vente, refuser la marchandise ou de réclamer des dommages et intérêts. </a:t>
          </a:r>
        </a:p>
        <a:p>
          <a:r>
            <a:rPr lang="fr-FR" sz="1100">
              <a:solidFill>
                <a:schemeClr val="dk1"/>
              </a:solidFill>
              <a:effectLst/>
              <a:latin typeface="+mn-lt"/>
              <a:ea typeface="+mn-ea"/>
              <a:cs typeface="+mn-cs"/>
            </a:rPr>
            <a:t> </a:t>
          </a:r>
          <a:endParaRPr lang="fr-FR">
            <a:effectLst/>
          </a:endParaRPr>
        </a:p>
        <a:p>
          <a:r>
            <a:rPr lang="fr-FR" sz="1100" b="1">
              <a:solidFill>
                <a:schemeClr val="dk1"/>
              </a:solidFill>
              <a:effectLst/>
              <a:latin typeface="+mn-lt"/>
              <a:ea typeface="+mn-ea"/>
              <a:cs typeface="+mn-cs"/>
            </a:rPr>
            <a:t>RETOUR DE MARCHANDISES</a:t>
          </a:r>
          <a:endParaRPr lang="fr-FR">
            <a:effectLst/>
          </a:endParaRPr>
        </a:p>
        <a:p>
          <a:r>
            <a:rPr lang="fr-FR" sz="1100">
              <a:solidFill>
                <a:schemeClr val="dk1"/>
              </a:solidFill>
              <a:effectLst/>
              <a:latin typeface="+mn-lt"/>
              <a:ea typeface="+mn-ea"/>
              <a:cs typeface="+mn-cs"/>
            </a:rPr>
            <a:t>Tout retour exceptionnel de marchandises doit faire l’objet préalable d’un accord express avec THOMAS POLICE qui déterminera l’abattement pour frais de reprise. Dans le cas de l’acceptation de retour, les marchandises devront nous être retournées en parfait état, dans leur emballage d’origine et à la charge du client. THOMAS POLICE améliore continuellement ses produits et se réserve le droit de modifier, ses produits dans toutes leurs caractéristiques sans préavis et à tout moment. Notre entreprise ne pourra être responsable de la détérioration des marchandises ou de leur conditionnement en dehors de celle constatée lors de la livraison. Si lors de la livraison vous constatez une détérioration de la marchandise, il sera impératif d'en informer le transporteur et de prévenir THOMAS POLICE par écrit dans les 72h maximum.Toute contestation ou erreur réventuelle de livraison (référence</a:t>
          </a:r>
          <a:r>
            <a:rPr lang="fr-FR" sz="1100" baseline="0">
              <a:solidFill>
                <a:schemeClr val="dk1"/>
              </a:solidFill>
              <a:effectLst/>
              <a:latin typeface="+mn-lt"/>
              <a:ea typeface="+mn-ea"/>
              <a:cs typeface="+mn-cs"/>
            </a:rPr>
            <a:t> / </a:t>
          </a:r>
          <a:r>
            <a:rPr lang="fr-FR" sz="1100">
              <a:solidFill>
                <a:schemeClr val="dk1"/>
              </a:solidFill>
              <a:effectLst/>
              <a:latin typeface="+mn-lt"/>
              <a:ea typeface="+mn-ea"/>
              <a:cs typeface="+mn-cs"/>
            </a:rPr>
            <a:t>quantité /</a:t>
          </a:r>
          <a:r>
            <a:rPr lang="fr-FR" sz="1100" baseline="0">
              <a:solidFill>
                <a:schemeClr val="dk1"/>
              </a:solidFill>
              <a:effectLst/>
              <a:latin typeface="+mn-lt"/>
              <a:ea typeface="+mn-ea"/>
              <a:cs typeface="+mn-cs"/>
            </a:rPr>
            <a:t> couleur) devra être signalé à THOMAS POLICE sous 72H après la réception de la marchandise sans quoi la livraison sera considérée acceptée par le client, sans possibilité de recours.</a:t>
          </a:r>
          <a:endParaRPr lang="fr-FR">
            <a:effectLst/>
          </a:endParaRPr>
        </a:p>
        <a:p>
          <a:r>
            <a:rPr lang="fr-FR" sz="1100">
              <a:solidFill>
                <a:schemeClr val="dk1"/>
              </a:solidFill>
              <a:effectLst/>
              <a:latin typeface="+mn-lt"/>
              <a:ea typeface="+mn-ea"/>
              <a:cs typeface="+mn-cs"/>
            </a:rPr>
            <a:t> </a:t>
          </a:r>
          <a:endParaRPr lang="fr-FR">
            <a:effectLst/>
          </a:endParaRPr>
        </a:p>
        <a:p>
          <a:r>
            <a:rPr lang="fr-FR" sz="1100" b="1">
              <a:solidFill>
                <a:schemeClr val="dk1"/>
              </a:solidFill>
              <a:effectLst/>
              <a:latin typeface="+mn-lt"/>
              <a:ea typeface="+mn-ea"/>
              <a:cs typeface="+mn-cs"/>
            </a:rPr>
            <a:t>PRIX DE VENTE</a:t>
          </a:r>
          <a:endParaRPr lang="fr-FR">
            <a:effectLst/>
          </a:endParaRPr>
        </a:p>
        <a:p>
          <a:r>
            <a:rPr lang="fr-FR" sz="1100">
              <a:solidFill>
                <a:schemeClr val="dk1"/>
              </a:solidFill>
              <a:effectLst/>
              <a:latin typeface="+mn-lt"/>
              <a:ea typeface="+mn-ea"/>
              <a:cs typeface="+mn-cs"/>
            </a:rPr>
            <a:t>Nos prix sont facturés sur la base du tarif en vigueur au jour de l'enregistrement de la commande. Le délai de livraison souhaité devra être de 3 mois maximum. Prix achat unitaire en Euros net de taxe départ du lieu de production de VERT CHEZ-SOI - Remise</a:t>
          </a:r>
          <a:r>
            <a:rPr lang="fr-FR" sz="1100" baseline="0">
              <a:solidFill>
                <a:schemeClr val="dk1"/>
              </a:solidFill>
              <a:effectLst/>
              <a:latin typeface="+mn-lt"/>
              <a:ea typeface="+mn-ea"/>
              <a:cs typeface="+mn-cs"/>
            </a:rPr>
            <a:t> appliquée fonction du chiffre d'affaire réalisé sur l'année calendaire précédente</a:t>
          </a:r>
          <a:endParaRPr lang="fr-FR">
            <a:effectLst/>
          </a:endParaRPr>
        </a:p>
        <a:p>
          <a:r>
            <a:rPr lang="fr-FR" sz="1100">
              <a:solidFill>
                <a:schemeClr val="dk1"/>
              </a:solidFill>
              <a:effectLst/>
              <a:latin typeface="+mn-lt"/>
              <a:ea typeface="+mn-ea"/>
              <a:cs typeface="+mn-cs"/>
            </a:rPr>
            <a:t> </a:t>
          </a:r>
          <a:endParaRPr lang="fr-FR">
            <a:effectLst/>
          </a:endParaRPr>
        </a:p>
        <a:p>
          <a:r>
            <a:rPr lang="fr-FR" sz="1100" b="1">
              <a:solidFill>
                <a:schemeClr val="dk1"/>
              </a:solidFill>
              <a:effectLst/>
              <a:latin typeface="+mn-lt"/>
              <a:ea typeface="+mn-ea"/>
              <a:cs typeface="+mn-cs"/>
            </a:rPr>
            <a:t>FRAIS PORT ET D'EMBALLAGE</a:t>
          </a:r>
          <a:endParaRPr lang="fr-FR">
            <a:effectLst/>
          </a:endParaRPr>
        </a:p>
        <a:p>
          <a:pPr eaLnBrk="1" fontAlgn="auto" latinLnBrk="0" hangingPunct="1"/>
          <a:r>
            <a:rPr lang="fr-FR" sz="1100" b="1">
              <a:solidFill>
                <a:schemeClr val="dk1"/>
              </a:solidFill>
              <a:effectLst/>
              <a:latin typeface="+mn-lt"/>
              <a:ea typeface="+mn-ea"/>
              <a:cs typeface="+mn-cs"/>
            </a:rPr>
            <a:t>Pour</a:t>
          </a:r>
          <a:r>
            <a:rPr lang="fr-FR" sz="1100" b="1" baseline="0">
              <a:solidFill>
                <a:schemeClr val="dk1"/>
              </a:solidFill>
              <a:effectLst/>
              <a:latin typeface="+mn-lt"/>
              <a:ea typeface="+mn-ea"/>
              <a:cs typeface="+mn-cs"/>
            </a:rPr>
            <a:t> les commandes groupées : </a:t>
          </a:r>
          <a:r>
            <a:rPr lang="fr-FR" sz="1100" b="1">
              <a:solidFill>
                <a:schemeClr val="dk1"/>
              </a:solidFill>
              <a:effectLst/>
              <a:latin typeface="+mn-lt"/>
              <a:ea typeface="+mn-ea"/>
              <a:cs typeface="+mn-cs"/>
            </a:rPr>
            <a:t>Franco de Port en France métropolitaine à partir de :</a:t>
          </a:r>
          <a:r>
            <a:rPr lang="fr-FR" sz="1100" b="0" baseline="0">
              <a:solidFill>
                <a:schemeClr val="dk1"/>
              </a:solidFill>
              <a:effectLst/>
              <a:latin typeface="+mn-lt"/>
              <a:ea typeface="+mn-ea"/>
              <a:cs typeface="+mn-cs"/>
            </a:rPr>
            <a:t> </a:t>
          </a:r>
          <a:r>
            <a:rPr lang="fr-FR" sz="1100" b="1">
              <a:solidFill>
                <a:schemeClr val="dk1"/>
              </a:solidFill>
              <a:effectLst/>
              <a:latin typeface="+mn-lt"/>
              <a:ea typeface="+mn-ea"/>
              <a:cs typeface="+mn-cs"/>
            </a:rPr>
            <a:t>400 euros</a:t>
          </a:r>
          <a:endParaRPr lang="fr-FR" sz="1100" b="1" baseline="0">
            <a:solidFill>
              <a:schemeClr val="dk1"/>
            </a:solidFill>
            <a:effectLst/>
            <a:latin typeface="+mn-lt"/>
            <a:ea typeface="+mn-ea"/>
            <a:cs typeface="+mn-cs"/>
          </a:endParaRPr>
        </a:p>
        <a:p>
          <a:pPr eaLnBrk="1" fontAlgn="auto" latinLnBrk="0" hangingPunct="1"/>
          <a:r>
            <a:rPr lang="fr-FR" sz="1100">
              <a:solidFill>
                <a:schemeClr val="dk1"/>
              </a:solidFill>
              <a:effectLst/>
              <a:latin typeface="+mn-lt"/>
              <a:ea typeface="+mn-ea"/>
              <a:cs typeface="+mn-cs"/>
            </a:rPr>
            <a:t>Pour toute</a:t>
          </a:r>
          <a:r>
            <a:rPr lang="fr-FR" sz="1100" baseline="0">
              <a:solidFill>
                <a:schemeClr val="dk1"/>
              </a:solidFill>
              <a:effectLst/>
              <a:latin typeface="+mn-lt"/>
              <a:ea typeface="+mn-ea"/>
              <a:cs typeface="+mn-cs"/>
            </a:rPr>
            <a:t> commande inférieur au Franco l</a:t>
          </a:r>
          <a:r>
            <a:rPr lang="fr-FR" sz="1100">
              <a:solidFill>
                <a:schemeClr val="dk1"/>
              </a:solidFill>
              <a:effectLst/>
              <a:latin typeface="+mn-lt"/>
              <a:ea typeface="+mn-ea"/>
              <a:cs typeface="+mn-cs"/>
            </a:rPr>
            <a:t>es frais de port facturés sont de </a:t>
          </a:r>
          <a:r>
            <a:rPr lang="fr-FR" sz="1100" b="1">
              <a:solidFill>
                <a:schemeClr val="dk1"/>
              </a:solidFill>
              <a:effectLst/>
              <a:latin typeface="+mn-lt"/>
              <a:ea typeface="+mn-ea"/>
              <a:cs typeface="+mn-cs"/>
            </a:rPr>
            <a:t>10% du montant total</a:t>
          </a:r>
          <a:r>
            <a:rPr lang="fr-FR" sz="1100" b="1" baseline="0">
              <a:solidFill>
                <a:schemeClr val="dk1"/>
              </a:solidFill>
              <a:effectLst/>
              <a:latin typeface="+mn-lt"/>
              <a:ea typeface="+mn-ea"/>
              <a:cs typeface="+mn-cs"/>
            </a:rPr>
            <a:t> de la commande</a:t>
          </a:r>
          <a:r>
            <a:rPr lang="fr-FR" sz="1100" baseline="0">
              <a:solidFill>
                <a:schemeClr val="dk1"/>
              </a:solidFill>
              <a:effectLst/>
              <a:latin typeface="+mn-lt"/>
              <a:ea typeface="+mn-ea"/>
              <a:cs typeface="+mn-cs"/>
            </a:rPr>
            <a:t>, mais d'un </a:t>
          </a:r>
          <a:r>
            <a:rPr lang="fr-FR" sz="1100" b="1" baseline="0">
              <a:solidFill>
                <a:schemeClr val="dk1"/>
              </a:solidFill>
              <a:effectLst/>
              <a:latin typeface="+mn-lt"/>
              <a:ea typeface="+mn-ea"/>
              <a:cs typeface="+mn-cs"/>
            </a:rPr>
            <a:t>minimum de 15€</a:t>
          </a:r>
          <a:r>
            <a:rPr lang="fr-FR" sz="1100" baseline="0">
              <a:solidFill>
                <a:schemeClr val="dk1"/>
              </a:solidFill>
              <a:effectLst/>
              <a:latin typeface="+mn-lt"/>
              <a:ea typeface="+mn-ea"/>
              <a:cs typeface="+mn-cs"/>
            </a:rPr>
            <a:t>.</a:t>
          </a:r>
          <a:endParaRPr lang="fr-FR">
            <a:effectLst/>
          </a:endParaRPr>
        </a:p>
        <a:p>
          <a:r>
            <a:rPr lang="fr-FR" sz="1100">
              <a:solidFill>
                <a:schemeClr val="dk1"/>
              </a:solidFill>
              <a:effectLst/>
              <a:latin typeface="+mn-lt"/>
              <a:ea typeface="+mn-ea"/>
              <a:cs typeface="+mn-cs"/>
            </a:rPr>
            <a:t>Pour toutes autres destinations se renseigner auprès de l'artisan tel : 06 32 50 13 67 </a:t>
          </a:r>
        </a:p>
        <a:p>
          <a:r>
            <a:rPr lang="fr-FR" sz="1100" b="1">
              <a:solidFill>
                <a:schemeClr val="dk1"/>
              </a:solidFill>
              <a:effectLst/>
              <a:latin typeface="+mn-lt"/>
              <a:ea typeface="+mn-ea"/>
              <a:cs typeface="+mn-cs"/>
            </a:rPr>
            <a:t>Pour les commandes individuelles : Franco de Port en France métropolitaine à partir de :</a:t>
          </a:r>
          <a:r>
            <a:rPr lang="fr-FR" sz="1100" b="1" baseline="0">
              <a:solidFill>
                <a:schemeClr val="dk1"/>
              </a:solidFill>
              <a:effectLst/>
              <a:latin typeface="+mn-lt"/>
              <a:ea typeface="+mn-ea"/>
              <a:cs typeface="+mn-cs"/>
            </a:rPr>
            <a:t> 8</a:t>
          </a:r>
          <a:r>
            <a:rPr lang="fr-FR" sz="1100" b="1">
              <a:solidFill>
                <a:schemeClr val="dk1"/>
              </a:solidFill>
              <a:effectLst/>
              <a:latin typeface="+mn-lt"/>
              <a:ea typeface="+mn-ea"/>
              <a:cs typeface="+mn-cs"/>
            </a:rPr>
            <a:t>0 euros </a:t>
          </a:r>
          <a:endParaRPr lang="fr-FR" b="1">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fr-FR" sz="1100">
              <a:solidFill>
                <a:schemeClr val="dk1"/>
              </a:solidFill>
              <a:effectLst/>
              <a:latin typeface="+mn-lt"/>
              <a:ea typeface="+mn-ea"/>
              <a:cs typeface="+mn-cs"/>
            </a:rPr>
            <a:t>Pour toute</a:t>
          </a:r>
          <a:r>
            <a:rPr lang="fr-FR" sz="1100" baseline="0">
              <a:solidFill>
                <a:schemeClr val="dk1"/>
              </a:solidFill>
              <a:effectLst/>
              <a:latin typeface="+mn-lt"/>
              <a:ea typeface="+mn-ea"/>
              <a:cs typeface="+mn-cs"/>
            </a:rPr>
            <a:t> commande inférieur au Franco l</a:t>
          </a:r>
          <a:r>
            <a:rPr lang="fr-FR" sz="1100">
              <a:solidFill>
                <a:schemeClr val="dk1"/>
              </a:solidFill>
              <a:effectLst/>
              <a:latin typeface="+mn-lt"/>
              <a:ea typeface="+mn-ea"/>
              <a:cs typeface="+mn-cs"/>
            </a:rPr>
            <a:t>es frais de port facturés selon le </a:t>
          </a:r>
          <a:r>
            <a:rPr lang="fr-FR" sz="1100" b="1">
              <a:solidFill>
                <a:schemeClr val="dk1"/>
              </a:solidFill>
              <a:effectLst/>
              <a:latin typeface="+mn-lt"/>
              <a:ea typeface="+mn-ea"/>
              <a:cs typeface="+mn-cs"/>
            </a:rPr>
            <a:t>poids total</a:t>
          </a:r>
          <a:r>
            <a:rPr lang="fr-FR" sz="1100" b="1" baseline="0">
              <a:solidFill>
                <a:schemeClr val="dk1"/>
              </a:solidFill>
              <a:effectLst/>
              <a:latin typeface="+mn-lt"/>
              <a:ea typeface="+mn-ea"/>
              <a:cs typeface="+mn-cs"/>
            </a:rPr>
            <a:t> de la commande</a:t>
          </a:r>
          <a:r>
            <a:rPr lang="fr-FR" sz="1100" b="0" baseline="0">
              <a:solidFill>
                <a:schemeClr val="dk1"/>
              </a:solidFill>
              <a:effectLst/>
              <a:latin typeface="+mn-lt"/>
              <a:ea typeface="+mn-ea"/>
              <a:cs typeface="+mn-cs"/>
            </a:rPr>
            <a:t>.</a:t>
          </a:r>
          <a:endParaRPr lang="fr-FR">
            <a:effectLst/>
          </a:endParaRPr>
        </a:p>
        <a:p>
          <a:endParaRPr lang="fr-FR" sz="1100" b="1">
            <a:solidFill>
              <a:schemeClr val="dk1"/>
            </a:solidFill>
            <a:effectLst/>
            <a:latin typeface="+mn-lt"/>
            <a:ea typeface="+mn-ea"/>
            <a:cs typeface="+mn-cs"/>
          </a:endParaRPr>
        </a:p>
        <a:p>
          <a:r>
            <a:rPr lang="fr-FR" sz="1100" b="1">
              <a:solidFill>
                <a:schemeClr val="dk1"/>
              </a:solidFill>
              <a:effectLst/>
              <a:latin typeface="+mn-lt"/>
              <a:ea typeface="+mn-ea"/>
              <a:cs typeface="+mn-cs"/>
            </a:rPr>
            <a:t>MODALITES DE PAIEMENT – PENALITES</a:t>
          </a:r>
          <a:endParaRPr lang="fr-FR">
            <a:effectLst/>
          </a:endParaRPr>
        </a:p>
        <a:p>
          <a:r>
            <a:rPr lang="fr-FR" sz="1100">
              <a:solidFill>
                <a:schemeClr val="dk1"/>
              </a:solidFill>
              <a:effectLst/>
              <a:latin typeface="+mn-lt"/>
              <a:ea typeface="+mn-ea"/>
              <a:cs typeface="+mn-cs"/>
            </a:rPr>
            <a:t>Paiement par chèque ou virement à la réception de la confirmation de commande.</a:t>
          </a:r>
          <a:r>
            <a:rPr lang="fr-FR" sz="1100" baseline="0">
              <a:solidFill>
                <a:schemeClr val="dk1"/>
              </a:solidFill>
              <a:effectLst/>
              <a:latin typeface="+mn-lt"/>
              <a:ea typeface="+mn-ea"/>
              <a:cs typeface="+mn-cs"/>
            </a:rPr>
            <a:t> Pas de paiement = pas de livraison.</a:t>
          </a:r>
          <a:endParaRPr lang="fr-FR">
            <a:effectLst/>
          </a:endParaRPr>
        </a:p>
        <a:p>
          <a:r>
            <a:rPr lang="fr-FR" sz="1100">
              <a:solidFill>
                <a:schemeClr val="dk1"/>
              </a:solidFill>
              <a:effectLst/>
              <a:latin typeface="+mn-lt"/>
              <a:ea typeface="+mn-ea"/>
              <a:cs typeface="+mn-cs"/>
            </a:rPr>
            <a:t>Les règlements doivent être effectués aux conditions indiquées sur nos factures sous peine de pénalités. Un escompte pourra</a:t>
          </a:r>
          <a:r>
            <a:rPr lang="fr-FR" sz="1100" baseline="0">
              <a:solidFill>
                <a:schemeClr val="dk1"/>
              </a:solidFill>
              <a:effectLst/>
              <a:latin typeface="+mn-lt"/>
              <a:ea typeface="+mn-ea"/>
              <a:cs typeface="+mn-cs"/>
            </a:rPr>
            <a:t> être a</a:t>
          </a:r>
          <a:r>
            <a:rPr lang="fr-FR" sz="1100">
              <a:solidFill>
                <a:schemeClr val="dk1"/>
              </a:solidFill>
              <a:effectLst/>
              <a:latin typeface="+mn-lt"/>
              <a:ea typeface="+mn-ea"/>
              <a:cs typeface="+mn-cs"/>
            </a:rPr>
            <a:t>ppliqué  pour paiement comptant ou paiement anticipé qu’avec accord écrit de THOMAS</a:t>
          </a:r>
          <a:r>
            <a:rPr lang="fr-FR" sz="1100" baseline="0">
              <a:solidFill>
                <a:schemeClr val="dk1"/>
              </a:solidFill>
              <a:effectLst/>
              <a:latin typeface="+mn-lt"/>
              <a:ea typeface="+mn-ea"/>
              <a:cs typeface="+mn-cs"/>
            </a:rPr>
            <a:t> POLICE</a:t>
          </a:r>
          <a:r>
            <a:rPr lang="fr-FR" sz="1100">
              <a:solidFill>
                <a:schemeClr val="dk1"/>
              </a:solidFill>
              <a:effectLst/>
              <a:latin typeface="+mn-lt"/>
              <a:ea typeface="+mn-ea"/>
              <a:cs typeface="+mn-cs"/>
            </a:rPr>
            <a:t>. En application de la loi 92-1442 du 31 décembre 1992, l’acheteur sera de plein droit redevable  d’une pénalité pour retard de paiement calculé par application d’un taux d’intérêt égal à 1.5 fois le taux d’intérêt  légale sur l’intégralité des sommes restant dues. </a:t>
          </a:r>
        </a:p>
        <a:p>
          <a:endParaRPr lang="fr-FR">
            <a:effectLst/>
          </a:endParaRPr>
        </a:p>
        <a:p>
          <a:r>
            <a:rPr lang="fr-FR" sz="1100" b="1">
              <a:solidFill>
                <a:schemeClr val="dk1"/>
              </a:solidFill>
              <a:effectLst/>
              <a:latin typeface="+mn-lt"/>
              <a:ea typeface="+mn-ea"/>
              <a:cs typeface="+mn-cs"/>
            </a:rPr>
            <a:t>RESERVE DE PROPRIETE</a:t>
          </a:r>
          <a:endParaRPr lang="fr-FR">
            <a:effectLst/>
          </a:endParaRPr>
        </a:p>
        <a:p>
          <a:r>
            <a:rPr lang="fr-FR" sz="1100">
              <a:solidFill>
                <a:schemeClr val="dk1"/>
              </a:solidFill>
              <a:effectLst/>
              <a:latin typeface="+mn-lt"/>
              <a:ea typeface="+mn-ea"/>
              <a:cs typeface="+mn-cs"/>
            </a:rPr>
            <a:t>Nous nous réservons la propriété des matériels livrés jusqu’au paiement intégrale de leur prix et de leurs frais accessoires, toutes taxes comprises.  En cas de non-paiement ou de retard de paiement, nous nous réservons la possibilité de revendiquer la propriété des marchandises livrées après mise en demeure par lettre recommandé avec accusé de réception.</a:t>
          </a:r>
          <a:endParaRPr lang="fr-FR">
            <a:effectLst/>
          </a:endParaRPr>
        </a:p>
        <a:p>
          <a:r>
            <a:rPr lang="fr-FR" sz="1100">
              <a:solidFill>
                <a:schemeClr val="dk1"/>
              </a:solidFill>
              <a:effectLst/>
              <a:latin typeface="+mn-lt"/>
              <a:ea typeface="+mn-ea"/>
              <a:cs typeface="+mn-cs"/>
            </a:rPr>
            <a:t> </a:t>
          </a:r>
          <a:endParaRPr lang="fr-FR">
            <a:effectLst/>
          </a:endParaRPr>
        </a:p>
        <a:p>
          <a:r>
            <a:rPr lang="fr-FR" sz="1100" b="1">
              <a:solidFill>
                <a:schemeClr val="dk1"/>
              </a:solidFill>
              <a:effectLst/>
              <a:latin typeface="+mn-lt"/>
              <a:ea typeface="+mn-ea"/>
              <a:cs typeface="+mn-cs"/>
            </a:rPr>
            <a:t>ELECTION DE DOMICILE</a:t>
          </a:r>
          <a:endParaRPr lang="fr-FR">
            <a:effectLst/>
          </a:endParaRPr>
        </a:p>
        <a:p>
          <a:r>
            <a:rPr lang="fr-FR" sz="1100">
              <a:solidFill>
                <a:schemeClr val="dk1"/>
              </a:solidFill>
              <a:effectLst/>
              <a:latin typeface="+mn-lt"/>
              <a:ea typeface="+mn-ea"/>
              <a:cs typeface="+mn-cs"/>
            </a:rPr>
            <a:t>Toutes contestations seront du ressort du tribunal de commerce de ROMANS qui aura compétence exclusive, quelles que soient</a:t>
          </a:r>
          <a:r>
            <a:rPr lang="fr-FR" sz="1100" baseline="0">
              <a:solidFill>
                <a:schemeClr val="dk1"/>
              </a:solidFill>
              <a:effectLst/>
              <a:latin typeface="+mn-lt"/>
              <a:ea typeface="+mn-ea"/>
              <a:cs typeface="+mn-cs"/>
            </a:rPr>
            <a:t> les </a:t>
          </a:r>
          <a:r>
            <a:rPr lang="fr-FR" sz="1100">
              <a:solidFill>
                <a:schemeClr val="dk1"/>
              </a:solidFill>
              <a:effectLst/>
              <a:latin typeface="+mn-lt"/>
              <a:ea typeface="+mn-ea"/>
              <a:cs typeface="+mn-cs"/>
            </a:rPr>
            <a:t>modalités de paiement acceptées, même en cas d'appel en garantie ou pluralité de défendeurs, et nonobstant toutes clauses contraires pouvant figurer dans les conditions d'achats de nos acheteurs.</a:t>
          </a:r>
          <a:endParaRPr lang="fr-FR" sz="1100"/>
        </a:p>
      </xdr:txBody>
    </xdr:sp>
    <xdr:clientData/>
  </xdr:twoCellAnchor>
  <xdr:twoCellAnchor>
    <xdr:from>
      <xdr:col>1</xdr:col>
      <xdr:colOff>64286</xdr:colOff>
      <xdr:row>42</xdr:row>
      <xdr:rowOff>44753</xdr:rowOff>
    </xdr:from>
    <xdr:to>
      <xdr:col>1</xdr:col>
      <xdr:colOff>1531258</xdr:colOff>
      <xdr:row>42</xdr:row>
      <xdr:rowOff>1179093</xdr:rowOff>
    </xdr:to>
    <xdr:pic>
      <xdr:nvPicPr>
        <xdr:cNvPr id="3" name="Image 2">
          <a:extLst>
            <a:ext uri="{FF2B5EF4-FFF2-40B4-BE49-F238E27FC236}">
              <a16:creationId xmlns:a16="http://schemas.microsoft.com/office/drawing/2014/main" id="{3CDBADF4-46B6-456B-8BF3-AE503C0B380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6269" t="15969" r="5746" b="13135"/>
        <a:stretch/>
      </xdr:blipFill>
      <xdr:spPr>
        <a:xfrm>
          <a:off x="1520250" y="48350110"/>
          <a:ext cx="1466972" cy="1134340"/>
        </a:xfrm>
        <a:prstGeom prst="rect">
          <a:avLst/>
        </a:prstGeom>
      </xdr:spPr>
    </xdr:pic>
    <xdr:clientData/>
  </xdr:twoCellAnchor>
  <xdr:twoCellAnchor editAs="oneCell">
    <xdr:from>
      <xdr:col>1</xdr:col>
      <xdr:colOff>20066</xdr:colOff>
      <xdr:row>44</xdr:row>
      <xdr:rowOff>89931</xdr:rowOff>
    </xdr:from>
    <xdr:to>
      <xdr:col>2</xdr:col>
      <xdr:colOff>2340</xdr:colOff>
      <xdr:row>44</xdr:row>
      <xdr:rowOff>1340756</xdr:rowOff>
    </xdr:to>
    <xdr:pic>
      <xdr:nvPicPr>
        <xdr:cNvPr id="4" name="Image 3">
          <a:extLst>
            <a:ext uri="{FF2B5EF4-FFF2-40B4-BE49-F238E27FC236}">
              <a16:creationId xmlns:a16="http://schemas.microsoft.com/office/drawing/2014/main" id="{0A7B7960-EC05-4F05-A19C-3E4D5736D989}"/>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7136" t="15066" r="14316" b="10165"/>
        <a:stretch/>
      </xdr:blipFill>
      <xdr:spPr>
        <a:xfrm>
          <a:off x="1584887" y="53783717"/>
          <a:ext cx="1553281" cy="1257175"/>
        </a:xfrm>
        <a:prstGeom prst="rect">
          <a:avLst/>
        </a:prstGeom>
      </xdr:spPr>
    </xdr:pic>
    <xdr:clientData/>
  </xdr:twoCellAnchor>
  <xdr:twoCellAnchor editAs="oneCell">
    <xdr:from>
      <xdr:col>1</xdr:col>
      <xdr:colOff>68489</xdr:colOff>
      <xdr:row>33</xdr:row>
      <xdr:rowOff>26494</xdr:rowOff>
    </xdr:from>
    <xdr:to>
      <xdr:col>1</xdr:col>
      <xdr:colOff>1502571</xdr:colOff>
      <xdr:row>33</xdr:row>
      <xdr:rowOff>1238250</xdr:rowOff>
    </xdr:to>
    <xdr:pic>
      <xdr:nvPicPr>
        <xdr:cNvPr id="6" name="Image 5">
          <a:extLst>
            <a:ext uri="{FF2B5EF4-FFF2-40B4-BE49-F238E27FC236}">
              <a16:creationId xmlns:a16="http://schemas.microsoft.com/office/drawing/2014/main" id="{6B5756E2-532B-4EEF-BA97-EC552CBDDCEF}"/>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0894" r="2834" b="15831"/>
        <a:stretch/>
      </xdr:blipFill>
      <xdr:spPr>
        <a:xfrm>
          <a:off x="1633310" y="40303637"/>
          <a:ext cx="1465832" cy="1211756"/>
        </a:xfrm>
        <a:prstGeom prst="rect">
          <a:avLst/>
        </a:prstGeom>
      </xdr:spPr>
    </xdr:pic>
    <xdr:clientData/>
  </xdr:twoCellAnchor>
  <xdr:twoCellAnchor editAs="oneCell">
    <xdr:from>
      <xdr:col>1</xdr:col>
      <xdr:colOff>47170</xdr:colOff>
      <xdr:row>31</xdr:row>
      <xdr:rowOff>112117</xdr:rowOff>
    </xdr:from>
    <xdr:to>
      <xdr:col>1</xdr:col>
      <xdr:colOff>1505857</xdr:colOff>
      <xdr:row>31</xdr:row>
      <xdr:rowOff>1154473</xdr:rowOff>
    </xdr:to>
    <xdr:pic>
      <xdr:nvPicPr>
        <xdr:cNvPr id="7" name="Image 6">
          <a:extLst>
            <a:ext uri="{FF2B5EF4-FFF2-40B4-BE49-F238E27FC236}">
              <a16:creationId xmlns:a16="http://schemas.microsoft.com/office/drawing/2014/main" id="{DD34F29A-4316-4886-B9FA-CA5D769BA3D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344" t="6545" r="1438" b="14522"/>
        <a:stretch/>
      </xdr:blipFill>
      <xdr:spPr>
        <a:xfrm>
          <a:off x="1503134" y="35096081"/>
          <a:ext cx="1493612" cy="1042356"/>
        </a:xfrm>
        <a:prstGeom prst="rect">
          <a:avLst/>
        </a:prstGeom>
      </xdr:spPr>
    </xdr:pic>
    <xdr:clientData/>
  </xdr:twoCellAnchor>
  <xdr:twoCellAnchor editAs="oneCell">
    <xdr:from>
      <xdr:col>1</xdr:col>
      <xdr:colOff>112700</xdr:colOff>
      <xdr:row>34</xdr:row>
      <xdr:rowOff>9467</xdr:rowOff>
    </xdr:from>
    <xdr:to>
      <xdr:col>1</xdr:col>
      <xdr:colOff>1505029</xdr:colOff>
      <xdr:row>34</xdr:row>
      <xdr:rowOff>1135743</xdr:rowOff>
    </xdr:to>
    <xdr:pic>
      <xdr:nvPicPr>
        <xdr:cNvPr id="8" name="Image 7">
          <a:extLst>
            <a:ext uri="{FF2B5EF4-FFF2-40B4-BE49-F238E27FC236}">
              <a16:creationId xmlns:a16="http://schemas.microsoft.com/office/drawing/2014/main" id="{AAF0E8DC-57CC-4690-9D2A-842EDE0D5C6E}"/>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1752" t="26183" r="26243" b="9698"/>
        <a:stretch/>
      </xdr:blipFill>
      <xdr:spPr>
        <a:xfrm>
          <a:off x="1568664" y="38626538"/>
          <a:ext cx="1430429" cy="1123101"/>
        </a:xfrm>
        <a:prstGeom prst="rect">
          <a:avLst/>
        </a:prstGeom>
      </xdr:spPr>
    </xdr:pic>
    <xdr:clientData/>
  </xdr:twoCellAnchor>
  <xdr:twoCellAnchor editAs="oneCell">
    <xdr:from>
      <xdr:col>1</xdr:col>
      <xdr:colOff>201576</xdr:colOff>
      <xdr:row>18</xdr:row>
      <xdr:rowOff>18266</xdr:rowOff>
    </xdr:from>
    <xdr:to>
      <xdr:col>1</xdr:col>
      <xdr:colOff>1436007</xdr:colOff>
      <xdr:row>18</xdr:row>
      <xdr:rowOff>1180721</xdr:rowOff>
    </xdr:to>
    <xdr:pic>
      <xdr:nvPicPr>
        <xdr:cNvPr id="14" name="Image 13">
          <a:extLst>
            <a:ext uri="{FF2B5EF4-FFF2-40B4-BE49-F238E27FC236}">
              <a16:creationId xmlns:a16="http://schemas.microsoft.com/office/drawing/2014/main" id="{233B70EE-6EF0-4EC8-9860-B592EBA59145}"/>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7893" t="21441" r="37529" b="11929"/>
        <a:stretch/>
      </xdr:blipFill>
      <xdr:spPr>
        <a:xfrm>
          <a:off x="1657540" y="12223873"/>
          <a:ext cx="1237606" cy="1162455"/>
        </a:xfrm>
        <a:prstGeom prst="rect">
          <a:avLst/>
        </a:prstGeom>
      </xdr:spPr>
    </xdr:pic>
    <xdr:clientData/>
  </xdr:twoCellAnchor>
  <xdr:twoCellAnchor editAs="oneCell">
    <xdr:from>
      <xdr:col>1</xdr:col>
      <xdr:colOff>142918</xdr:colOff>
      <xdr:row>23</xdr:row>
      <xdr:rowOff>50018</xdr:rowOff>
    </xdr:from>
    <xdr:to>
      <xdr:col>1</xdr:col>
      <xdr:colOff>1473654</xdr:colOff>
      <xdr:row>23</xdr:row>
      <xdr:rowOff>1248728</xdr:rowOff>
    </xdr:to>
    <xdr:pic>
      <xdr:nvPicPr>
        <xdr:cNvPr id="15" name="Image 14">
          <a:extLst>
            <a:ext uri="{FF2B5EF4-FFF2-40B4-BE49-F238E27FC236}">
              <a16:creationId xmlns:a16="http://schemas.microsoft.com/office/drawing/2014/main" id="{F788BF0A-FB1F-49A8-BECC-CE6A9FCA4EC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6435" t="9342" r="18481" b="13590"/>
        <a:stretch/>
      </xdr:blipFill>
      <xdr:spPr>
        <a:xfrm>
          <a:off x="1598882" y="23454304"/>
          <a:ext cx="1340261" cy="1195535"/>
        </a:xfrm>
        <a:prstGeom prst="rect">
          <a:avLst/>
        </a:prstGeom>
      </xdr:spPr>
    </xdr:pic>
    <xdr:clientData/>
  </xdr:twoCellAnchor>
  <xdr:twoCellAnchor editAs="oneCell">
    <xdr:from>
      <xdr:col>1</xdr:col>
      <xdr:colOff>143888</xdr:colOff>
      <xdr:row>35</xdr:row>
      <xdr:rowOff>45934</xdr:rowOff>
    </xdr:from>
    <xdr:to>
      <xdr:col>1</xdr:col>
      <xdr:colOff>1502683</xdr:colOff>
      <xdr:row>35</xdr:row>
      <xdr:rowOff>1188970</xdr:rowOff>
    </xdr:to>
    <xdr:pic>
      <xdr:nvPicPr>
        <xdr:cNvPr id="17" name="Image 16">
          <a:extLst>
            <a:ext uri="{FF2B5EF4-FFF2-40B4-BE49-F238E27FC236}">
              <a16:creationId xmlns:a16="http://schemas.microsoft.com/office/drawing/2014/main" id="{2BBFAD30-600C-43E5-AA8F-50726A891B19}"/>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12943" t="16876" r="15866" b="8755"/>
        <a:stretch/>
      </xdr:blipFill>
      <xdr:spPr>
        <a:xfrm>
          <a:off x="1599852" y="39874041"/>
          <a:ext cx="1396895" cy="1146211"/>
        </a:xfrm>
        <a:prstGeom prst="rect">
          <a:avLst/>
        </a:prstGeom>
      </xdr:spPr>
    </xdr:pic>
    <xdr:clientData/>
  </xdr:twoCellAnchor>
  <xdr:twoCellAnchor editAs="oneCell">
    <xdr:from>
      <xdr:col>1</xdr:col>
      <xdr:colOff>17008</xdr:colOff>
      <xdr:row>36</xdr:row>
      <xdr:rowOff>29669</xdr:rowOff>
    </xdr:from>
    <xdr:to>
      <xdr:col>2</xdr:col>
      <xdr:colOff>2206</xdr:colOff>
      <xdr:row>36</xdr:row>
      <xdr:rowOff>1139825</xdr:rowOff>
    </xdr:to>
    <xdr:pic>
      <xdr:nvPicPr>
        <xdr:cNvPr id="18" name="Image 17">
          <a:extLst>
            <a:ext uri="{FF2B5EF4-FFF2-40B4-BE49-F238E27FC236}">
              <a16:creationId xmlns:a16="http://schemas.microsoft.com/office/drawing/2014/main" id="{F887DEAA-FEBC-4993-881F-C849462EC33F}"/>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7857" t="9472" r="11250" b="14406"/>
        <a:stretch/>
      </xdr:blipFill>
      <xdr:spPr>
        <a:xfrm>
          <a:off x="1472972" y="41068812"/>
          <a:ext cx="1538589" cy="1113331"/>
        </a:xfrm>
        <a:prstGeom prst="rect">
          <a:avLst/>
        </a:prstGeom>
      </xdr:spPr>
    </xdr:pic>
    <xdr:clientData/>
  </xdr:twoCellAnchor>
  <xdr:twoCellAnchor editAs="oneCell">
    <xdr:from>
      <xdr:col>1</xdr:col>
      <xdr:colOff>39350</xdr:colOff>
      <xdr:row>26</xdr:row>
      <xdr:rowOff>103367</xdr:rowOff>
    </xdr:from>
    <xdr:to>
      <xdr:col>1</xdr:col>
      <xdr:colOff>1505713</xdr:colOff>
      <xdr:row>26</xdr:row>
      <xdr:rowOff>1428750</xdr:rowOff>
    </xdr:to>
    <xdr:pic>
      <xdr:nvPicPr>
        <xdr:cNvPr id="19" name="Image 18">
          <a:extLst>
            <a:ext uri="{FF2B5EF4-FFF2-40B4-BE49-F238E27FC236}">
              <a16:creationId xmlns:a16="http://schemas.microsoft.com/office/drawing/2014/main" id="{9261CCBB-3AF2-4A7C-90E8-9DC2D8433485}"/>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23530" t="14418" r="12783" b="8892"/>
        <a:stretch/>
      </xdr:blipFill>
      <xdr:spPr>
        <a:xfrm>
          <a:off x="1495314" y="27535367"/>
          <a:ext cx="1494938" cy="1322208"/>
        </a:xfrm>
        <a:prstGeom prst="rect">
          <a:avLst/>
        </a:prstGeom>
      </xdr:spPr>
    </xdr:pic>
    <xdr:clientData/>
  </xdr:twoCellAnchor>
  <xdr:twoCellAnchor editAs="oneCell">
    <xdr:from>
      <xdr:col>1</xdr:col>
      <xdr:colOff>47549</xdr:colOff>
      <xdr:row>25</xdr:row>
      <xdr:rowOff>141399</xdr:rowOff>
    </xdr:from>
    <xdr:to>
      <xdr:col>2</xdr:col>
      <xdr:colOff>1259</xdr:colOff>
      <xdr:row>25</xdr:row>
      <xdr:rowOff>1459140</xdr:rowOff>
    </xdr:to>
    <xdr:pic>
      <xdr:nvPicPr>
        <xdr:cNvPr id="20" name="Image 19">
          <a:extLst>
            <a:ext uri="{FF2B5EF4-FFF2-40B4-BE49-F238E27FC236}">
              <a16:creationId xmlns:a16="http://schemas.microsoft.com/office/drawing/2014/main" id="{4E6B90E1-0465-4733-A6AD-A7762A575125}"/>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15372" t="4805" r="13098" b="13698"/>
        <a:stretch/>
      </xdr:blipFill>
      <xdr:spPr>
        <a:xfrm>
          <a:off x="1503513" y="26022185"/>
          <a:ext cx="1503926" cy="1314566"/>
        </a:xfrm>
        <a:prstGeom prst="rect">
          <a:avLst/>
        </a:prstGeom>
      </xdr:spPr>
    </xdr:pic>
    <xdr:clientData/>
  </xdr:twoCellAnchor>
  <xdr:twoCellAnchor editAs="oneCell">
    <xdr:from>
      <xdr:col>1</xdr:col>
      <xdr:colOff>103527</xdr:colOff>
      <xdr:row>20</xdr:row>
      <xdr:rowOff>25752</xdr:rowOff>
    </xdr:from>
    <xdr:to>
      <xdr:col>1</xdr:col>
      <xdr:colOff>1458824</xdr:colOff>
      <xdr:row>20</xdr:row>
      <xdr:rowOff>1193345</xdr:rowOff>
    </xdr:to>
    <xdr:pic>
      <xdr:nvPicPr>
        <xdr:cNvPr id="21" name="Image 20">
          <a:extLst>
            <a:ext uri="{FF2B5EF4-FFF2-40B4-BE49-F238E27FC236}">
              <a16:creationId xmlns:a16="http://schemas.microsoft.com/office/drawing/2014/main" id="{57C46BC5-0ABA-41B1-9B9C-833FCD644E23}"/>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27733" t="17676" r="24107" b="28030"/>
        <a:stretch/>
      </xdr:blipFill>
      <xdr:spPr>
        <a:xfrm>
          <a:off x="1559491" y="14653431"/>
          <a:ext cx="1345772" cy="1158068"/>
        </a:xfrm>
        <a:prstGeom prst="rect">
          <a:avLst/>
        </a:prstGeom>
      </xdr:spPr>
    </xdr:pic>
    <xdr:clientData/>
  </xdr:twoCellAnchor>
  <xdr:twoCellAnchor editAs="oneCell">
    <xdr:from>
      <xdr:col>1</xdr:col>
      <xdr:colOff>98838</xdr:colOff>
      <xdr:row>21</xdr:row>
      <xdr:rowOff>61645</xdr:rowOff>
    </xdr:from>
    <xdr:to>
      <xdr:col>1</xdr:col>
      <xdr:colOff>1474974</xdr:colOff>
      <xdr:row>21</xdr:row>
      <xdr:rowOff>1301956</xdr:rowOff>
    </xdr:to>
    <xdr:pic>
      <xdr:nvPicPr>
        <xdr:cNvPr id="22" name="Image 21">
          <a:extLst>
            <a:ext uri="{FF2B5EF4-FFF2-40B4-BE49-F238E27FC236}">
              <a16:creationId xmlns:a16="http://schemas.microsoft.com/office/drawing/2014/main" id="{320FAE7D-EA02-428C-8F1F-53FE3EEF3320}"/>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32925" t="11165" r="20000" b="18341"/>
        <a:stretch/>
      </xdr:blipFill>
      <xdr:spPr>
        <a:xfrm>
          <a:off x="1636693" y="18557463"/>
          <a:ext cx="1376136" cy="1240311"/>
        </a:xfrm>
        <a:prstGeom prst="rect">
          <a:avLst/>
        </a:prstGeom>
      </xdr:spPr>
    </xdr:pic>
    <xdr:clientData/>
  </xdr:twoCellAnchor>
  <xdr:twoCellAnchor editAs="oneCell">
    <xdr:from>
      <xdr:col>1</xdr:col>
      <xdr:colOff>84754</xdr:colOff>
      <xdr:row>32</xdr:row>
      <xdr:rowOff>54427</xdr:rowOff>
    </xdr:from>
    <xdr:to>
      <xdr:col>1</xdr:col>
      <xdr:colOff>1503660</xdr:colOff>
      <xdr:row>32</xdr:row>
      <xdr:rowOff>1285420</xdr:rowOff>
    </xdr:to>
    <xdr:pic>
      <xdr:nvPicPr>
        <xdr:cNvPr id="24" name="Image 23">
          <a:extLst>
            <a:ext uri="{FF2B5EF4-FFF2-40B4-BE49-F238E27FC236}">
              <a16:creationId xmlns:a16="http://schemas.microsoft.com/office/drawing/2014/main" id="{E5CC58AA-21C8-45A6-BC02-C2236ED3F885}"/>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26009" t="25765" r="26636" b="24973"/>
        <a:stretch/>
      </xdr:blipFill>
      <xdr:spPr>
        <a:xfrm>
          <a:off x="1649575" y="39011677"/>
          <a:ext cx="1444306" cy="1227818"/>
        </a:xfrm>
        <a:prstGeom prst="rect">
          <a:avLst/>
        </a:prstGeom>
      </xdr:spPr>
    </xdr:pic>
    <xdr:clientData/>
  </xdr:twoCellAnchor>
  <xdr:twoCellAnchor editAs="oneCell">
    <xdr:from>
      <xdr:col>1</xdr:col>
      <xdr:colOff>54430</xdr:colOff>
      <xdr:row>9</xdr:row>
      <xdr:rowOff>29848</xdr:rowOff>
    </xdr:from>
    <xdr:to>
      <xdr:col>1</xdr:col>
      <xdr:colOff>1520568</xdr:colOff>
      <xdr:row>10</xdr:row>
      <xdr:rowOff>0</xdr:rowOff>
    </xdr:to>
    <xdr:pic>
      <xdr:nvPicPr>
        <xdr:cNvPr id="25" name="Image 24">
          <a:extLst>
            <a:ext uri="{FF2B5EF4-FFF2-40B4-BE49-F238E27FC236}">
              <a16:creationId xmlns:a16="http://schemas.microsoft.com/office/drawing/2014/main" id="{71D891D7-4ED9-42E5-AC7F-31A29BD796D2}"/>
            </a:ext>
          </a:extLst>
        </xdr:cNvPr>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t="21649" r="22405" b="16137"/>
        <a:stretch/>
      </xdr:blipFill>
      <xdr:spPr>
        <a:xfrm>
          <a:off x="1592285" y="6583048"/>
          <a:ext cx="1466138" cy="1175497"/>
        </a:xfrm>
        <a:prstGeom prst="rect">
          <a:avLst/>
        </a:prstGeom>
      </xdr:spPr>
    </xdr:pic>
    <xdr:clientData/>
  </xdr:twoCellAnchor>
  <xdr:twoCellAnchor editAs="oneCell">
    <xdr:from>
      <xdr:col>1</xdr:col>
      <xdr:colOff>32656</xdr:colOff>
      <xdr:row>10</xdr:row>
      <xdr:rowOff>49098</xdr:rowOff>
    </xdr:from>
    <xdr:to>
      <xdr:col>2</xdr:col>
      <xdr:colOff>1081</xdr:colOff>
      <xdr:row>10</xdr:row>
      <xdr:rowOff>1088572</xdr:rowOff>
    </xdr:to>
    <xdr:pic>
      <xdr:nvPicPr>
        <xdr:cNvPr id="26" name="Image 25">
          <a:extLst>
            <a:ext uri="{FF2B5EF4-FFF2-40B4-BE49-F238E27FC236}">
              <a16:creationId xmlns:a16="http://schemas.microsoft.com/office/drawing/2014/main" id="{05EDC5C7-D905-452A-886C-43A23EB9218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t="15810" b="15810"/>
        <a:stretch/>
      </xdr:blipFill>
      <xdr:spPr>
        <a:xfrm>
          <a:off x="1570511" y="7807643"/>
          <a:ext cx="1520134" cy="1039474"/>
        </a:xfrm>
        <a:prstGeom prst="rect">
          <a:avLst/>
        </a:prstGeom>
      </xdr:spPr>
    </xdr:pic>
    <xdr:clientData/>
  </xdr:twoCellAnchor>
  <xdr:twoCellAnchor editAs="oneCell">
    <xdr:from>
      <xdr:col>1</xdr:col>
      <xdr:colOff>76315</xdr:colOff>
      <xdr:row>16</xdr:row>
      <xdr:rowOff>25512</xdr:rowOff>
    </xdr:from>
    <xdr:to>
      <xdr:col>2</xdr:col>
      <xdr:colOff>37400</xdr:colOff>
      <xdr:row>17</xdr:row>
      <xdr:rowOff>5649</xdr:rowOff>
    </xdr:to>
    <xdr:pic>
      <xdr:nvPicPr>
        <xdr:cNvPr id="27" name="Image 26">
          <a:extLst>
            <a:ext uri="{FF2B5EF4-FFF2-40B4-BE49-F238E27FC236}">
              <a16:creationId xmlns:a16="http://schemas.microsoft.com/office/drawing/2014/main" id="{0A840FBB-171F-4232-ADD6-A9337BC42F01}"/>
            </a:ext>
          </a:extLst>
        </xdr:cNvPr>
        <xdr:cNvPicPr>
          <a:picLocks noChangeAspect="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24546" t="4778" r="-4091" b="13043"/>
        <a:stretch/>
      </xdr:blipFill>
      <xdr:spPr>
        <a:xfrm>
          <a:off x="1532279" y="9809048"/>
          <a:ext cx="1539514" cy="1171916"/>
        </a:xfrm>
        <a:prstGeom prst="rect">
          <a:avLst/>
        </a:prstGeom>
      </xdr:spPr>
    </xdr:pic>
    <xdr:clientData/>
  </xdr:twoCellAnchor>
  <xdr:twoCellAnchor editAs="oneCell">
    <xdr:from>
      <xdr:col>1</xdr:col>
      <xdr:colOff>112826</xdr:colOff>
      <xdr:row>14</xdr:row>
      <xdr:rowOff>27113</xdr:rowOff>
    </xdr:from>
    <xdr:to>
      <xdr:col>1</xdr:col>
      <xdr:colOff>1459139</xdr:colOff>
      <xdr:row>14</xdr:row>
      <xdr:rowOff>1181882</xdr:rowOff>
    </xdr:to>
    <xdr:pic>
      <xdr:nvPicPr>
        <xdr:cNvPr id="28" name="Image 27">
          <a:extLst>
            <a:ext uri="{FF2B5EF4-FFF2-40B4-BE49-F238E27FC236}">
              <a16:creationId xmlns:a16="http://schemas.microsoft.com/office/drawing/2014/main" id="{F538774D-ADE1-4BF7-AF59-05F43BE4C0F2}"/>
            </a:ext>
          </a:extLst>
        </xdr:cNvPr>
        <xdr:cNvPicPr>
          <a:picLocks noChangeAspect="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r="22614" b="11685"/>
        <a:stretch/>
      </xdr:blipFill>
      <xdr:spPr>
        <a:xfrm>
          <a:off x="1568790" y="7388577"/>
          <a:ext cx="1346313" cy="1151594"/>
        </a:xfrm>
        <a:prstGeom prst="rect">
          <a:avLst/>
        </a:prstGeom>
      </xdr:spPr>
    </xdr:pic>
    <xdr:clientData/>
  </xdr:twoCellAnchor>
  <xdr:twoCellAnchor editAs="oneCell">
    <xdr:from>
      <xdr:col>1</xdr:col>
      <xdr:colOff>190500</xdr:colOff>
      <xdr:row>30</xdr:row>
      <xdr:rowOff>30389</xdr:rowOff>
    </xdr:from>
    <xdr:to>
      <xdr:col>1</xdr:col>
      <xdr:colOff>1469572</xdr:colOff>
      <xdr:row>30</xdr:row>
      <xdr:rowOff>1188791</xdr:rowOff>
    </xdr:to>
    <xdr:pic>
      <xdr:nvPicPr>
        <xdr:cNvPr id="31" name="Image 30">
          <a:extLst>
            <a:ext uri="{FF2B5EF4-FFF2-40B4-BE49-F238E27FC236}">
              <a16:creationId xmlns:a16="http://schemas.microsoft.com/office/drawing/2014/main" id="{B39F0B21-1243-4199-AB10-49573153F1BC}"/>
            </a:ext>
          </a:extLst>
        </xdr:cNvPr>
        <xdr:cNvPicPr>
          <a:picLocks noChangeAspect="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l="24221" t="14119" r="13815" b="11778"/>
        <a:stretch/>
      </xdr:blipFill>
      <xdr:spPr>
        <a:xfrm>
          <a:off x="1646464" y="32592282"/>
          <a:ext cx="1279072" cy="1167927"/>
        </a:xfrm>
        <a:prstGeom prst="rect">
          <a:avLst/>
        </a:prstGeom>
      </xdr:spPr>
    </xdr:pic>
    <xdr:clientData/>
  </xdr:twoCellAnchor>
  <xdr:twoCellAnchor editAs="oneCell">
    <xdr:from>
      <xdr:col>1</xdr:col>
      <xdr:colOff>126094</xdr:colOff>
      <xdr:row>41</xdr:row>
      <xdr:rowOff>39122</xdr:rowOff>
    </xdr:from>
    <xdr:to>
      <xdr:col>1</xdr:col>
      <xdr:colOff>1459140</xdr:colOff>
      <xdr:row>41</xdr:row>
      <xdr:rowOff>1189090</xdr:rowOff>
    </xdr:to>
    <xdr:pic>
      <xdr:nvPicPr>
        <xdr:cNvPr id="33" name="Image 32">
          <a:extLst>
            <a:ext uri="{FF2B5EF4-FFF2-40B4-BE49-F238E27FC236}">
              <a16:creationId xmlns:a16="http://schemas.microsoft.com/office/drawing/2014/main" id="{68AB1F56-2A97-4D4A-AB29-81EA6CA374FB}"/>
            </a:ext>
          </a:extLst>
        </xdr:cNvPr>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l="16956" t="11553" r="4493" b="15829"/>
        <a:stretch/>
      </xdr:blipFill>
      <xdr:spPr>
        <a:xfrm>
          <a:off x="1582058" y="47133443"/>
          <a:ext cx="1329871" cy="1149968"/>
        </a:xfrm>
        <a:prstGeom prst="rect">
          <a:avLst/>
        </a:prstGeom>
      </xdr:spPr>
    </xdr:pic>
    <xdr:clientData/>
  </xdr:twoCellAnchor>
  <xdr:twoCellAnchor editAs="oneCell">
    <xdr:from>
      <xdr:col>1</xdr:col>
      <xdr:colOff>46862</xdr:colOff>
      <xdr:row>40</xdr:row>
      <xdr:rowOff>123854</xdr:rowOff>
    </xdr:from>
    <xdr:to>
      <xdr:col>1</xdr:col>
      <xdr:colOff>1506490</xdr:colOff>
      <xdr:row>40</xdr:row>
      <xdr:rowOff>1180646</xdr:rowOff>
    </xdr:to>
    <xdr:pic>
      <xdr:nvPicPr>
        <xdr:cNvPr id="34" name="Image 33">
          <a:extLst>
            <a:ext uri="{FF2B5EF4-FFF2-40B4-BE49-F238E27FC236}">
              <a16:creationId xmlns:a16="http://schemas.microsoft.com/office/drawing/2014/main" id="{17039C68-E8A6-4408-B7F9-BC30286B9269}"/>
            </a:ext>
          </a:extLst>
        </xdr:cNvPr>
        <xdr:cNvPicPr>
          <a:picLocks noChangeAspect="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l="1" t="11957" r="11847" b="26305"/>
        <a:stretch/>
      </xdr:blipFill>
      <xdr:spPr>
        <a:xfrm>
          <a:off x="1502826" y="46007140"/>
          <a:ext cx="1494553" cy="1059967"/>
        </a:xfrm>
        <a:prstGeom prst="rect">
          <a:avLst/>
        </a:prstGeom>
      </xdr:spPr>
    </xdr:pic>
    <xdr:clientData/>
  </xdr:twoCellAnchor>
  <xdr:twoCellAnchor editAs="oneCell">
    <xdr:from>
      <xdr:col>1</xdr:col>
      <xdr:colOff>30885</xdr:colOff>
      <xdr:row>39</xdr:row>
      <xdr:rowOff>49927</xdr:rowOff>
    </xdr:from>
    <xdr:to>
      <xdr:col>1</xdr:col>
      <xdr:colOff>1496785</xdr:colOff>
      <xdr:row>39</xdr:row>
      <xdr:rowOff>1169864</xdr:rowOff>
    </xdr:to>
    <xdr:pic>
      <xdr:nvPicPr>
        <xdr:cNvPr id="35" name="Image 34">
          <a:extLst>
            <a:ext uri="{FF2B5EF4-FFF2-40B4-BE49-F238E27FC236}">
              <a16:creationId xmlns:a16="http://schemas.microsoft.com/office/drawing/2014/main" id="{B97E1EB0-89E5-4581-AC1F-AC390A53781D}"/>
            </a:ext>
          </a:extLst>
        </xdr:cNvPr>
        <xdr:cNvPicPr>
          <a:picLocks noChangeAspect="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2873" t="9187" r="9272" b="13027"/>
        <a:stretch/>
      </xdr:blipFill>
      <xdr:spPr>
        <a:xfrm>
          <a:off x="1486849" y="44722177"/>
          <a:ext cx="1462725" cy="1123112"/>
        </a:xfrm>
        <a:prstGeom prst="rect">
          <a:avLst/>
        </a:prstGeom>
      </xdr:spPr>
    </xdr:pic>
    <xdr:clientData/>
  </xdr:twoCellAnchor>
  <xdr:twoCellAnchor editAs="oneCell">
    <xdr:from>
      <xdr:col>1</xdr:col>
      <xdr:colOff>181975</xdr:colOff>
      <xdr:row>37</xdr:row>
      <xdr:rowOff>37894</xdr:rowOff>
    </xdr:from>
    <xdr:to>
      <xdr:col>1</xdr:col>
      <xdr:colOff>1496786</xdr:colOff>
      <xdr:row>38</xdr:row>
      <xdr:rowOff>8778</xdr:rowOff>
    </xdr:to>
    <xdr:pic>
      <xdr:nvPicPr>
        <xdr:cNvPr id="36" name="Image 35">
          <a:extLst>
            <a:ext uri="{FF2B5EF4-FFF2-40B4-BE49-F238E27FC236}">
              <a16:creationId xmlns:a16="http://schemas.microsoft.com/office/drawing/2014/main" id="{22244069-F1AB-48D7-A63C-77451718FF55}"/>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l="9349" t="10616" r="19848" b="8128"/>
        <a:stretch/>
      </xdr:blipFill>
      <xdr:spPr>
        <a:xfrm>
          <a:off x="1637939" y="42288073"/>
          <a:ext cx="1311636" cy="1181918"/>
        </a:xfrm>
        <a:prstGeom prst="rect">
          <a:avLst/>
        </a:prstGeom>
      </xdr:spPr>
    </xdr:pic>
    <xdr:clientData/>
  </xdr:twoCellAnchor>
  <xdr:twoCellAnchor editAs="oneCell">
    <xdr:from>
      <xdr:col>1</xdr:col>
      <xdr:colOff>45657</xdr:colOff>
      <xdr:row>38</xdr:row>
      <xdr:rowOff>58345</xdr:rowOff>
    </xdr:from>
    <xdr:to>
      <xdr:col>1</xdr:col>
      <xdr:colOff>1455965</xdr:colOff>
      <xdr:row>39</xdr:row>
      <xdr:rowOff>5122</xdr:rowOff>
    </xdr:to>
    <xdr:pic>
      <xdr:nvPicPr>
        <xdr:cNvPr id="37" name="Image 36">
          <a:extLst>
            <a:ext uri="{FF2B5EF4-FFF2-40B4-BE49-F238E27FC236}">
              <a16:creationId xmlns:a16="http://schemas.microsoft.com/office/drawing/2014/main" id="{4F97A97C-39E3-4420-8956-CDE438ED55D1}"/>
            </a:ext>
          </a:extLst>
        </xdr:cNvPr>
        <xdr:cNvPicPr>
          <a:picLocks noChangeAspect="1"/>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l="29075" t="27832" r="19090" b="16956"/>
        <a:stretch/>
      </xdr:blipFill>
      <xdr:spPr>
        <a:xfrm>
          <a:off x="1501621" y="43519559"/>
          <a:ext cx="1413483" cy="1141732"/>
        </a:xfrm>
        <a:prstGeom prst="rect">
          <a:avLst/>
        </a:prstGeom>
      </xdr:spPr>
    </xdr:pic>
    <xdr:clientData/>
  </xdr:twoCellAnchor>
  <xdr:twoCellAnchor editAs="oneCell">
    <xdr:from>
      <xdr:col>1</xdr:col>
      <xdr:colOff>46867</xdr:colOff>
      <xdr:row>51</xdr:row>
      <xdr:rowOff>48563</xdr:rowOff>
    </xdr:from>
    <xdr:to>
      <xdr:col>1</xdr:col>
      <xdr:colOff>1506320</xdr:colOff>
      <xdr:row>51</xdr:row>
      <xdr:rowOff>1139825</xdr:rowOff>
    </xdr:to>
    <xdr:pic>
      <xdr:nvPicPr>
        <xdr:cNvPr id="38" name="Image 37">
          <a:extLst>
            <a:ext uri="{FF2B5EF4-FFF2-40B4-BE49-F238E27FC236}">
              <a16:creationId xmlns:a16="http://schemas.microsoft.com/office/drawing/2014/main" id="{F0317D43-2A5E-4AA2-A73B-2E8E9CAECB59}"/>
            </a:ext>
          </a:extLst>
        </xdr:cNvPr>
        <xdr:cNvPicPr>
          <a:picLocks noChangeAspect="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l="8562" t="16467" r="39889" b="25370"/>
        <a:stretch/>
      </xdr:blipFill>
      <xdr:spPr>
        <a:xfrm>
          <a:off x="1502831" y="59253242"/>
          <a:ext cx="1508348" cy="1094437"/>
        </a:xfrm>
        <a:prstGeom prst="rect">
          <a:avLst/>
        </a:prstGeom>
      </xdr:spPr>
    </xdr:pic>
    <xdr:clientData/>
  </xdr:twoCellAnchor>
  <xdr:twoCellAnchor editAs="oneCell">
    <xdr:from>
      <xdr:col>1</xdr:col>
      <xdr:colOff>75454</xdr:colOff>
      <xdr:row>47</xdr:row>
      <xdr:rowOff>30162</xdr:rowOff>
    </xdr:from>
    <xdr:to>
      <xdr:col>1</xdr:col>
      <xdr:colOff>1493610</xdr:colOff>
      <xdr:row>47</xdr:row>
      <xdr:rowOff>1187670</xdr:rowOff>
    </xdr:to>
    <xdr:pic>
      <xdr:nvPicPr>
        <xdr:cNvPr id="43" name="Image 42">
          <a:extLst>
            <a:ext uri="{FF2B5EF4-FFF2-40B4-BE49-F238E27FC236}">
              <a16:creationId xmlns:a16="http://schemas.microsoft.com/office/drawing/2014/main" id="{2C352986-D8FF-4B0E-863A-A4E249FCA219}"/>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18851" t="12861" r="14330" b="13436"/>
        <a:stretch/>
      </xdr:blipFill>
      <xdr:spPr>
        <a:xfrm>
          <a:off x="1531418" y="54390698"/>
          <a:ext cx="1418156" cy="1160683"/>
        </a:xfrm>
        <a:prstGeom prst="rect">
          <a:avLst/>
        </a:prstGeom>
      </xdr:spPr>
    </xdr:pic>
    <xdr:clientData/>
  </xdr:twoCellAnchor>
  <xdr:twoCellAnchor editAs="oneCell">
    <xdr:from>
      <xdr:col>1</xdr:col>
      <xdr:colOff>35719</xdr:colOff>
      <xdr:row>48</xdr:row>
      <xdr:rowOff>35719</xdr:rowOff>
    </xdr:from>
    <xdr:to>
      <xdr:col>1</xdr:col>
      <xdr:colOff>1504043</xdr:colOff>
      <xdr:row>48</xdr:row>
      <xdr:rowOff>1144301</xdr:rowOff>
    </xdr:to>
    <xdr:pic>
      <xdr:nvPicPr>
        <xdr:cNvPr id="44" name="Image 43">
          <a:extLst>
            <a:ext uri="{FF2B5EF4-FFF2-40B4-BE49-F238E27FC236}">
              <a16:creationId xmlns:a16="http://schemas.microsoft.com/office/drawing/2014/main" id="{424D2745-4BBA-4540-A873-552F083C6F76}"/>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491683" y="55607290"/>
          <a:ext cx="1477849" cy="1108582"/>
        </a:xfrm>
        <a:prstGeom prst="rect">
          <a:avLst/>
        </a:prstGeom>
      </xdr:spPr>
    </xdr:pic>
    <xdr:clientData/>
  </xdr:twoCellAnchor>
  <xdr:twoCellAnchor editAs="oneCell">
    <xdr:from>
      <xdr:col>1</xdr:col>
      <xdr:colOff>59531</xdr:colOff>
      <xdr:row>49</xdr:row>
      <xdr:rowOff>50799</xdr:rowOff>
    </xdr:from>
    <xdr:to>
      <xdr:col>2</xdr:col>
      <xdr:colOff>10865</xdr:colOff>
      <xdr:row>49</xdr:row>
      <xdr:rowOff>1170213</xdr:rowOff>
    </xdr:to>
    <xdr:pic>
      <xdr:nvPicPr>
        <xdr:cNvPr id="45" name="Image 44">
          <a:extLst>
            <a:ext uri="{FF2B5EF4-FFF2-40B4-BE49-F238E27FC236}">
              <a16:creationId xmlns:a16="http://schemas.microsoft.com/office/drawing/2014/main" id="{4874CBBF-0637-4D19-A489-723A95E29655}"/>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515495" y="56833406"/>
          <a:ext cx="1490755" cy="1122589"/>
        </a:xfrm>
        <a:prstGeom prst="rect">
          <a:avLst/>
        </a:prstGeom>
      </xdr:spPr>
    </xdr:pic>
    <xdr:clientData/>
  </xdr:twoCellAnchor>
  <xdr:twoCellAnchor editAs="oneCell">
    <xdr:from>
      <xdr:col>1</xdr:col>
      <xdr:colOff>68262</xdr:colOff>
      <xdr:row>50</xdr:row>
      <xdr:rowOff>26987</xdr:rowOff>
    </xdr:from>
    <xdr:to>
      <xdr:col>2</xdr:col>
      <xdr:colOff>537</xdr:colOff>
      <xdr:row>50</xdr:row>
      <xdr:rowOff>1150421</xdr:rowOff>
    </xdr:to>
    <xdr:pic>
      <xdr:nvPicPr>
        <xdr:cNvPr id="46" name="Image 45">
          <a:extLst>
            <a:ext uri="{FF2B5EF4-FFF2-40B4-BE49-F238E27FC236}">
              <a16:creationId xmlns:a16="http://schemas.microsoft.com/office/drawing/2014/main" id="{140FE789-C175-4019-A7DC-8E4902E61FC1}"/>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9048" t="5241" r="9516" b="9858"/>
        <a:stretch/>
      </xdr:blipFill>
      <xdr:spPr>
        <a:xfrm>
          <a:off x="1524226" y="58020630"/>
          <a:ext cx="1445306" cy="1126609"/>
        </a:xfrm>
        <a:prstGeom prst="rect">
          <a:avLst/>
        </a:prstGeom>
      </xdr:spPr>
    </xdr:pic>
    <xdr:clientData/>
  </xdr:twoCellAnchor>
  <xdr:twoCellAnchor editAs="oneCell">
    <xdr:from>
      <xdr:col>1</xdr:col>
      <xdr:colOff>103528</xdr:colOff>
      <xdr:row>45</xdr:row>
      <xdr:rowOff>47625</xdr:rowOff>
    </xdr:from>
    <xdr:to>
      <xdr:col>1</xdr:col>
      <xdr:colOff>1493611</xdr:colOff>
      <xdr:row>46</xdr:row>
      <xdr:rowOff>3275</xdr:rowOff>
    </xdr:to>
    <xdr:pic>
      <xdr:nvPicPr>
        <xdr:cNvPr id="47" name="Image 46">
          <a:extLst>
            <a:ext uri="{FF2B5EF4-FFF2-40B4-BE49-F238E27FC236}">
              <a16:creationId xmlns:a16="http://schemas.microsoft.com/office/drawing/2014/main" id="{ACBEAF23-E37E-4139-BA78-2967FBBC7E22}"/>
            </a:ext>
          </a:extLst>
        </xdr:cNvPr>
        <xdr:cNvPicPr>
          <a:picLocks noChangeAspect="1"/>
        </xdr:cNvPicPr>
      </xdr:nvPicPr>
      <xdr:blipFill rotWithShape="1">
        <a:blip xmlns:r="http://schemas.openxmlformats.org/officeDocument/2006/relationships" r:embed="rId30" cstate="print">
          <a:extLst>
            <a:ext uri="{28A0092B-C50C-407E-A947-70E740481C1C}">
              <a14:useLocalDpi xmlns:a14="http://schemas.microsoft.com/office/drawing/2010/main" val="0"/>
            </a:ext>
          </a:extLst>
        </a:blip>
        <a:srcRect l="13970" t="3816" r="6422" b="11497"/>
        <a:stretch/>
      </xdr:blipFill>
      <xdr:spPr>
        <a:xfrm>
          <a:off x="1559492" y="51986089"/>
          <a:ext cx="1393258" cy="1163305"/>
        </a:xfrm>
        <a:prstGeom prst="rect">
          <a:avLst/>
        </a:prstGeom>
      </xdr:spPr>
    </xdr:pic>
    <xdr:clientData/>
  </xdr:twoCellAnchor>
  <xdr:twoCellAnchor editAs="oneCell">
    <xdr:from>
      <xdr:col>1</xdr:col>
      <xdr:colOff>139702</xdr:colOff>
      <xdr:row>46</xdr:row>
      <xdr:rowOff>26035</xdr:rowOff>
    </xdr:from>
    <xdr:to>
      <xdr:col>1</xdr:col>
      <xdr:colOff>1455965</xdr:colOff>
      <xdr:row>47</xdr:row>
      <xdr:rowOff>7081</xdr:rowOff>
    </xdr:to>
    <xdr:pic>
      <xdr:nvPicPr>
        <xdr:cNvPr id="48" name="Image 47">
          <a:extLst>
            <a:ext uri="{FF2B5EF4-FFF2-40B4-BE49-F238E27FC236}">
              <a16:creationId xmlns:a16="http://schemas.microsoft.com/office/drawing/2014/main" id="{A101A4C6-3B5D-4355-A895-A986215401EC}"/>
            </a:ext>
          </a:extLst>
        </xdr:cNvPr>
        <xdr:cNvPicPr>
          <a:picLocks noChangeAspect="1"/>
        </xdr:cNvPicPr>
      </xdr:nvPicPr>
      <xdr:blipFill rotWithShape="1">
        <a:blip xmlns:r="http://schemas.openxmlformats.org/officeDocument/2006/relationships" r:embed="rId31" cstate="print">
          <a:extLst>
            <a:ext uri="{28A0092B-C50C-407E-A947-70E740481C1C}">
              <a14:useLocalDpi xmlns:a14="http://schemas.microsoft.com/office/drawing/2010/main" val="0"/>
            </a:ext>
          </a:extLst>
        </a:blip>
        <a:srcRect l="7600" t="12136" r="30138" b="11858"/>
        <a:stretch/>
      </xdr:blipFill>
      <xdr:spPr>
        <a:xfrm>
          <a:off x="1595666" y="53175535"/>
          <a:ext cx="1319438" cy="1172824"/>
        </a:xfrm>
        <a:prstGeom prst="rect">
          <a:avLst/>
        </a:prstGeom>
      </xdr:spPr>
    </xdr:pic>
    <xdr:clientData/>
  </xdr:twoCellAnchor>
  <xdr:twoCellAnchor editAs="oneCell">
    <xdr:from>
      <xdr:col>0</xdr:col>
      <xdr:colOff>138545</xdr:colOff>
      <xdr:row>0</xdr:row>
      <xdr:rowOff>225136</xdr:rowOff>
    </xdr:from>
    <xdr:to>
      <xdr:col>2</xdr:col>
      <xdr:colOff>662544</xdr:colOff>
      <xdr:row>1</xdr:row>
      <xdr:rowOff>791102</xdr:rowOff>
    </xdr:to>
    <xdr:pic>
      <xdr:nvPicPr>
        <xdr:cNvPr id="49" name="Image 48">
          <a:extLst>
            <a:ext uri="{FF2B5EF4-FFF2-40B4-BE49-F238E27FC236}">
              <a16:creationId xmlns:a16="http://schemas.microsoft.com/office/drawing/2014/main" id="{39E29AA1-0BBC-4064-B126-674E99ABC26F}"/>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38545" y="225136"/>
          <a:ext cx="3520044" cy="2245830"/>
        </a:xfrm>
        <a:prstGeom prst="rect">
          <a:avLst/>
        </a:prstGeom>
      </xdr:spPr>
    </xdr:pic>
    <xdr:clientData/>
  </xdr:twoCellAnchor>
  <xdr:twoCellAnchor editAs="oneCell">
    <xdr:from>
      <xdr:col>1</xdr:col>
      <xdr:colOff>87086</xdr:colOff>
      <xdr:row>15</xdr:row>
      <xdr:rowOff>21771</xdr:rowOff>
    </xdr:from>
    <xdr:to>
      <xdr:col>1</xdr:col>
      <xdr:colOff>1496786</xdr:colOff>
      <xdr:row>16</xdr:row>
      <xdr:rowOff>2987</xdr:rowOff>
    </xdr:to>
    <xdr:pic>
      <xdr:nvPicPr>
        <xdr:cNvPr id="50" name="Image 49">
          <a:extLst>
            <a:ext uri="{FF2B5EF4-FFF2-40B4-BE49-F238E27FC236}">
              <a16:creationId xmlns:a16="http://schemas.microsoft.com/office/drawing/2014/main" id="{E4E1E92A-E504-4621-A961-7A0496C9FAAF}"/>
            </a:ext>
          </a:extLst>
        </xdr:cNvPr>
        <xdr:cNvPicPr>
          <a:picLocks noChangeAspect="1"/>
        </xdr:cNvPicPr>
      </xdr:nvPicPr>
      <xdr:blipFill rotWithShape="1">
        <a:blip xmlns:r="http://schemas.openxmlformats.org/officeDocument/2006/relationships" r:embed="rId33" cstate="print">
          <a:extLst>
            <a:ext uri="{BEBA8EAE-BF5A-486C-A8C5-ECC9F3942E4B}">
              <a14:imgProps xmlns:a14="http://schemas.microsoft.com/office/drawing/2010/main">
                <a14:imgLayer r:embed="rId34">
                  <a14:imgEffect>
                    <a14:brightnessContrast bright="20000"/>
                  </a14:imgEffect>
                </a14:imgLayer>
              </a14:imgProps>
            </a:ext>
            <a:ext uri="{28A0092B-C50C-407E-A947-70E740481C1C}">
              <a14:useLocalDpi xmlns:a14="http://schemas.microsoft.com/office/drawing/2010/main" val="0"/>
            </a:ext>
          </a:extLst>
        </a:blip>
        <a:srcRect l="14743" t="16461" r="32470" b="23738"/>
        <a:stretch/>
      </xdr:blipFill>
      <xdr:spPr>
        <a:xfrm>
          <a:off x="1543050" y="8594271"/>
          <a:ext cx="1406525" cy="1192252"/>
        </a:xfrm>
        <a:prstGeom prst="rect">
          <a:avLst/>
        </a:prstGeom>
      </xdr:spPr>
    </xdr:pic>
    <xdr:clientData/>
  </xdr:twoCellAnchor>
  <xdr:twoCellAnchor editAs="oneCell">
    <xdr:from>
      <xdr:col>1</xdr:col>
      <xdr:colOff>26305</xdr:colOff>
      <xdr:row>17</xdr:row>
      <xdr:rowOff>26306</xdr:rowOff>
    </xdr:from>
    <xdr:to>
      <xdr:col>2</xdr:col>
      <xdr:colOff>1443</xdr:colOff>
      <xdr:row>17</xdr:row>
      <xdr:rowOff>1188808</xdr:rowOff>
    </xdr:to>
    <xdr:pic>
      <xdr:nvPicPr>
        <xdr:cNvPr id="51" name="Image 50">
          <a:extLst>
            <a:ext uri="{FF2B5EF4-FFF2-40B4-BE49-F238E27FC236}">
              <a16:creationId xmlns:a16="http://schemas.microsoft.com/office/drawing/2014/main" id="{956FF289-F931-442F-85A3-D414F767ECDB}"/>
            </a:ext>
          </a:extLst>
        </xdr:cNvPr>
        <xdr:cNvPicPr>
          <a:picLocks noChangeAspect="1"/>
        </xdr:cNvPicPr>
      </xdr:nvPicPr>
      <xdr:blipFill rotWithShape="1">
        <a:blip xmlns:r="http://schemas.openxmlformats.org/officeDocument/2006/relationships" r:embed="rId35" cstate="print">
          <a:extLst>
            <a:ext uri="{28A0092B-C50C-407E-A947-70E740481C1C}">
              <a14:useLocalDpi xmlns:a14="http://schemas.microsoft.com/office/drawing/2010/main" val="0"/>
            </a:ext>
          </a:extLst>
        </a:blip>
        <a:srcRect l="15500" t="21610" r="23264" b="14750"/>
        <a:stretch/>
      </xdr:blipFill>
      <xdr:spPr>
        <a:xfrm>
          <a:off x="1482269" y="11020877"/>
          <a:ext cx="1497694" cy="1165677"/>
        </a:xfrm>
        <a:prstGeom prst="rect">
          <a:avLst/>
        </a:prstGeom>
      </xdr:spPr>
    </xdr:pic>
    <xdr:clientData/>
  </xdr:twoCellAnchor>
  <xdr:twoCellAnchor editAs="oneCell">
    <xdr:from>
      <xdr:col>1</xdr:col>
      <xdr:colOff>160111</xdr:colOff>
      <xdr:row>22</xdr:row>
      <xdr:rowOff>36328</xdr:rowOff>
    </xdr:from>
    <xdr:to>
      <xdr:col>1</xdr:col>
      <xdr:colOff>1469571</xdr:colOff>
      <xdr:row>22</xdr:row>
      <xdr:rowOff>1178607</xdr:rowOff>
    </xdr:to>
    <xdr:pic>
      <xdr:nvPicPr>
        <xdr:cNvPr id="53" name="Image 52">
          <a:extLst>
            <a:ext uri="{FF2B5EF4-FFF2-40B4-BE49-F238E27FC236}">
              <a16:creationId xmlns:a16="http://schemas.microsoft.com/office/drawing/2014/main" id="{4EE40AEE-2B01-4E98-A9F5-B3529778EC10}"/>
            </a:ext>
          </a:extLst>
        </xdr:cNvPr>
        <xdr:cNvPicPr>
          <a:picLocks noChangeAspect="1"/>
        </xdr:cNvPicPr>
      </xdr:nvPicPr>
      <xdr:blipFill rotWithShape="1">
        <a:blip xmlns:r="http://schemas.openxmlformats.org/officeDocument/2006/relationships" r:embed="rId36" cstate="print">
          <a:extLst>
            <a:ext uri="{28A0092B-C50C-407E-A947-70E740481C1C}">
              <a14:useLocalDpi xmlns:a14="http://schemas.microsoft.com/office/drawing/2010/main" val="0"/>
            </a:ext>
          </a:extLst>
        </a:blip>
        <a:srcRect l="34727" t="43226" r="21518" b="4515"/>
        <a:stretch/>
      </xdr:blipFill>
      <xdr:spPr>
        <a:xfrm>
          <a:off x="1616075" y="19725864"/>
          <a:ext cx="1306285" cy="1142279"/>
        </a:xfrm>
        <a:prstGeom prst="rect">
          <a:avLst/>
        </a:prstGeom>
      </xdr:spPr>
    </xdr:pic>
    <xdr:clientData/>
  </xdr:twoCellAnchor>
  <xdr:twoCellAnchor editAs="oneCell">
    <xdr:from>
      <xdr:col>1</xdr:col>
      <xdr:colOff>152360</xdr:colOff>
      <xdr:row>24</xdr:row>
      <xdr:rowOff>52563</xdr:rowOff>
    </xdr:from>
    <xdr:to>
      <xdr:col>1</xdr:col>
      <xdr:colOff>1524538</xdr:colOff>
      <xdr:row>25</xdr:row>
      <xdr:rowOff>5303</xdr:rowOff>
    </xdr:to>
    <xdr:pic>
      <xdr:nvPicPr>
        <xdr:cNvPr id="54" name="Image 53">
          <a:extLst>
            <a:ext uri="{FF2B5EF4-FFF2-40B4-BE49-F238E27FC236}">
              <a16:creationId xmlns:a16="http://schemas.microsoft.com/office/drawing/2014/main" id="{050697D7-CB11-42BD-A994-256FF6D750BE}"/>
            </a:ext>
          </a:extLst>
        </xdr:cNvPr>
        <xdr:cNvPicPr>
          <a:picLocks noChangeAspect="1"/>
        </xdr:cNvPicPr>
      </xdr:nvPicPr>
      <xdr:blipFill rotWithShape="1">
        <a:blip xmlns:r="http://schemas.openxmlformats.org/officeDocument/2006/relationships" r:embed="rId37" cstate="print">
          <a:extLst>
            <a:ext uri="{28A0092B-C50C-407E-A947-70E740481C1C}">
              <a14:useLocalDpi xmlns:a14="http://schemas.microsoft.com/office/drawing/2010/main" val="0"/>
            </a:ext>
          </a:extLst>
        </a:blip>
        <a:srcRect l="37239" t="43226" r="16558" b="4515"/>
        <a:stretch/>
      </xdr:blipFill>
      <xdr:spPr>
        <a:xfrm>
          <a:off x="1690215" y="22344527"/>
          <a:ext cx="1372178" cy="1158086"/>
        </a:xfrm>
        <a:prstGeom prst="rect">
          <a:avLst/>
        </a:prstGeom>
      </xdr:spPr>
    </xdr:pic>
    <xdr:clientData/>
  </xdr:twoCellAnchor>
  <xdr:twoCellAnchor editAs="oneCell">
    <xdr:from>
      <xdr:col>1</xdr:col>
      <xdr:colOff>97971</xdr:colOff>
      <xdr:row>19</xdr:row>
      <xdr:rowOff>44493</xdr:rowOff>
    </xdr:from>
    <xdr:to>
      <xdr:col>1</xdr:col>
      <xdr:colOff>1492583</xdr:colOff>
      <xdr:row>19</xdr:row>
      <xdr:rowOff>1150257</xdr:rowOff>
    </xdr:to>
    <xdr:pic>
      <xdr:nvPicPr>
        <xdr:cNvPr id="56" name="Image 55">
          <a:extLst>
            <a:ext uri="{FF2B5EF4-FFF2-40B4-BE49-F238E27FC236}">
              <a16:creationId xmlns:a16="http://schemas.microsoft.com/office/drawing/2014/main" id="{2682BF72-3215-AC44-9E35-405C1DFB0DB1}"/>
            </a:ext>
          </a:extLst>
        </xdr:cNvPr>
        <xdr:cNvPicPr>
          <a:picLocks noChangeAspect="1"/>
        </xdr:cNvPicPr>
      </xdr:nvPicPr>
      <xdr:blipFill rotWithShape="1">
        <a:blip xmlns:r="http://schemas.openxmlformats.org/officeDocument/2006/relationships" r:embed="rId38" cstate="print">
          <a:extLst>
            <a:ext uri="{28A0092B-C50C-407E-A947-70E740481C1C}">
              <a14:useLocalDpi xmlns:a14="http://schemas.microsoft.com/office/drawing/2010/main" val="0"/>
            </a:ext>
          </a:extLst>
        </a:blip>
        <a:srcRect l="5084" t="25830" r="23913" b="16689"/>
        <a:stretch/>
      </xdr:blipFill>
      <xdr:spPr>
        <a:xfrm>
          <a:off x="1553935" y="13461136"/>
          <a:ext cx="1394612" cy="1108939"/>
        </a:xfrm>
        <a:prstGeom prst="rect">
          <a:avLst/>
        </a:prstGeom>
      </xdr:spPr>
    </xdr:pic>
    <xdr:clientData/>
  </xdr:twoCellAnchor>
  <xdr:twoCellAnchor editAs="oneCell">
    <xdr:from>
      <xdr:col>1</xdr:col>
      <xdr:colOff>10886</xdr:colOff>
      <xdr:row>52</xdr:row>
      <xdr:rowOff>102753</xdr:rowOff>
    </xdr:from>
    <xdr:to>
      <xdr:col>2</xdr:col>
      <xdr:colOff>1</xdr:colOff>
      <xdr:row>52</xdr:row>
      <xdr:rowOff>1102179</xdr:rowOff>
    </xdr:to>
    <xdr:pic>
      <xdr:nvPicPr>
        <xdr:cNvPr id="60" name="Image 59">
          <a:extLst>
            <a:ext uri="{FF2B5EF4-FFF2-40B4-BE49-F238E27FC236}">
              <a16:creationId xmlns:a16="http://schemas.microsoft.com/office/drawing/2014/main" id="{A1EB48B0-E17B-BE88-498D-EA272E705365}"/>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466850" y="60518467"/>
          <a:ext cx="1567544" cy="999426"/>
        </a:xfrm>
        <a:prstGeom prst="rect">
          <a:avLst/>
        </a:prstGeom>
      </xdr:spPr>
    </xdr:pic>
    <xdr:clientData/>
  </xdr:twoCellAnchor>
  <xdr:twoCellAnchor editAs="oneCell">
    <xdr:from>
      <xdr:col>1</xdr:col>
      <xdr:colOff>27708</xdr:colOff>
      <xdr:row>53</xdr:row>
      <xdr:rowOff>115950</xdr:rowOff>
    </xdr:from>
    <xdr:to>
      <xdr:col>1</xdr:col>
      <xdr:colOff>1504210</xdr:colOff>
      <xdr:row>53</xdr:row>
      <xdr:rowOff>1303111</xdr:rowOff>
    </xdr:to>
    <xdr:pic>
      <xdr:nvPicPr>
        <xdr:cNvPr id="62" name="Image 61">
          <a:extLst>
            <a:ext uri="{FF2B5EF4-FFF2-40B4-BE49-F238E27FC236}">
              <a16:creationId xmlns:a16="http://schemas.microsoft.com/office/drawing/2014/main" id="{6924137B-370D-08EF-47A4-D46A0CE9FD69}"/>
            </a:ext>
          </a:extLst>
        </xdr:cNvPr>
        <xdr:cNvPicPr>
          <a:picLocks noChangeAspect="1"/>
        </xdr:cNvPicPr>
      </xdr:nvPicPr>
      <xdr:blipFill rotWithShape="1">
        <a:blip xmlns:r="http://schemas.openxmlformats.org/officeDocument/2006/relationships" r:embed="rId40" cstate="print">
          <a:extLst>
            <a:ext uri="{BEBA8EAE-BF5A-486C-A8C5-ECC9F3942E4B}">
              <a14:imgProps xmlns:a14="http://schemas.microsoft.com/office/drawing/2010/main">
                <a14:imgLayer r:embed="rId41">
                  <a14:imgEffect>
                    <a14:sharpenSoften amount="-25000"/>
                  </a14:imgEffect>
                  <a14:imgEffect>
                    <a14:brightnessContrast bright="20000"/>
                  </a14:imgEffect>
                </a14:imgLayer>
              </a14:imgProps>
            </a:ext>
            <a:ext uri="{28A0092B-C50C-407E-A947-70E740481C1C}">
              <a14:useLocalDpi xmlns:a14="http://schemas.microsoft.com/office/drawing/2010/main" val="0"/>
            </a:ext>
          </a:extLst>
        </a:blip>
        <a:srcRect l="21390" t="14735" r="18572" b="21569"/>
        <a:stretch/>
      </xdr:blipFill>
      <xdr:spPr>
        <a:xfrm>
          <a:off x="1483672" y="61742700"/>
          <a:ext cx="1514602" cy="1190336"/>
        </a:xfrm>
        <a:prstGeom prst="rect">
          <a:avLst/>
        </a:prstGeom>
      </xdr:spPr>
    </xdr:pic>
    <xdr:clientData/>
  </xdr:twoCellAnchor>
  <xdr:twoCellAnchor editAs="oneCell">
    <xdr:from>
      <xdr:col>1</xdr:col>
      <xdr:colOff>46839</xdr:colOff>
      <xdr:row>56</xdr:row>
      <xdr:rowOff>47438</xdr:rowOff>
    </xdr:from>
    <xdr:to>
      <xdr:col>2</xdr:col>
      <xdr:colOff>537</xdr:colOff>
      <xdr:row>57</xdr:row>
      <xdr:rowOff>8084</xdr:rowOff>
    </xdr:to>
    <xdr:pic>
      <xdr:nvPicPr>
        <xdr:cNvPr id="66" name="Image 65">
          <a:extLst>
            <a:ext uri="{FF2B5EF4-FFF2-40B4-BE49-F238E27FC236}">
              <a16:creationId xmlns:a16="http://schemas.microsoft.com/office/drawing/2014/main" id="{D1568DE6-9A9B-B90A-5177-ED48D66B9751}"/>
            </a:ext>
          </a:extLst>
        </xdr:cNvPr>
        <xdr:cNvPicPr>
          <a:picLocks noChangeAspect="1"/>
        </xdr:cNvPicPr>
      </xdr:nvPicPr>
      <xdr:blipFill rotWithShape="1">
        <a:blip xmlns:r="http://schemas.openxmlformats.org/officeDocument/2006/relationships" r:embed="rId42" cstate="print">
          <a:extLst>
            <a:ext uri="{BEBA8EAE-BF5A-486C-A8C5-ECC9F3942E4B}">
              <a14:imgProps xmlns:a14="http://schemas.microsoft.com/office/drawing/2010/main">
                <a14:imgLayer r:embed="rId43">
                  <a14:imgEffect>
                    <a14:brightnessContrast bright="20000"/>
                  </a14:imgEffect>
                </a14:imgLayer>
              </a14:imgProps>
            </a:ext>
            <a:ext uri="{28A0092B-C50C-407E-A947-70E740481C1C}">
              <a14:useLocalDpi xmlns:a14="http://schemas.microsoft.com/office/drawing/2010/main" val="0"/>
            </a:ext>
          </a:extLst>
        </a:blip>
        <a:srcRect l="16666" t="18668" r="20001" b="14666"/>
        <a:stretch/>
      </xdr:blipFill>
      <xdr:spPr>
        <a:xfrm>
          <a:off x="1502803" y="65307295"/>
          <a:ext cx="1466729" cy="1160044"/>
        </a:xfrm>
        <a:prstGeom prst="rect">
          <a:avLst/>
        </a:prstGeom>
      </xdr:spPr>
    </xdr:pic>
    <xdr:clientData/>
  </xdr:twoCellAnchor>
  <xdr:twoCellAnchor editAs="oneCell">
    <xdr:from>
      <xdr:col>1</xdr:col>
      <xdr:colOff>26894</xdr:colOff>
      <xdr:row>59</xdr:row>
      <xdr:rowOff>8964</xdr:rowOff>
    </xdr:from>
    <xdr:to>
      <xdr:col>1</xdr:col>
      <xdr:colOff>1486354</xdr:colOff>
      <xdr:row>59</xdr:row>
      <xdr:rowOff>1190669</xdr:rowOff>
    </xdr:to>
    <xdr:pic>
      <xdr:nvPicPr>
        <xdr:cNvPr id="68" name="Image 67">
          <a:extLst>
            <a:ext uri="{FF2B5EF4-FFF2-40B4-BE49-F238E27FC236}">
              <a16:creationId xmlns:a16="http://schemas.microsoft.com/office/drawing/2014/main" id="{0683DBEB-92C1-BEBE-AD1F-DA9499DC25F1}"/>
            </a:ext>
          </a:extLst>
        </xdr:cNvPr>
        <xdr:cNvPicPr>
          <a:picLocks noChangeAspect="1"/>
        </xdr:cNvPicPr>
      </xdr:nvPicPr>
      <xdr:blipFill rotWithShape="1">
        <a:blip xmlns:r="http://schemas.openxmlformats.org/officeDocument/2006/relationships" r:embed="rId44" cstate="print">
          <a:extLst>
            <a:ext uri="{BEBA8EAE-BF5A-486C-A8C5-ECC9F3942E4B}">
              <a14:imgProps xmlns:a14="http://schemas.microsoft.com/office/drawing/2010/main">
                <a14:imgLayer r:embed="rId45">
                  <a14:imgEffect>
                    <a14:brightnessContrast bright="20000"/>
                  </a14:imgEffect>
                </a14:imgLayer>
              </a14:imgProps>
            </a:ext>
            <a:ext uri="{28A0092B-C50C-407E-A947-70E740481C1C}">
              <a14:useLocalDpi xmlns:a14="http://schemas.microsoft.com/office/drawing/2010/main" val="0"/>
            </a:ext>
          </a:extLst>
        </a:blip>
        <a:srcRect l="11292" t="10753" r="16665" b="12545"/>
        <a:stretch/>
      </xdr:blipFill>
      <xdr:spPr>
        <a:xfrm>
          <a:off x="1482858" y="68901928"/>
          <a:ext cx="1456285" cy="1172180"/>
        </a:xfrm>
        <a:prstGeom prst="rect">
          <a:avLst/>
        </a:prstGeom>
      </xdr:spPr>
    </xdr:pic>
    <xdr:clientData/>
  </xdr:twoCellAnchor>
  <xdr:twoCellAnchor editAs="oneCell">
    <xdr:from>
      <xdr:col>1</xdr:col>
      <xdr:colOff>10886</xdr:colOff>
      <xdr:row>57</xdr:row>
      <xdr:rowOff>26306</xdr:rowOff>
    </xdr:from>
    <xdr:to>
      <xdr:col>1</xdr:col>
      <xdr:colOff>1505494</xdr:colOff>
      <xdr:row>57</xdr:row>
      <xdr:rowOff>1190412</xdr:rowOff>
    </xdr:to>
    <xdr:pic>
      <xdr:nvPicPr>
        <xdr:cNvPr id="72" name="Image 71">
          <a:extLst>
            <a:ext uri="{FF2B5EF4-FFF2-40B4-BE49-F238E27FC236}">
              <a16:creationId xmlns:a16="http://schemas.microsoft.com/office/drawing/2014/main" id="{EEDA4AEB-C511-D7D9-4A6B-80C56A9F6EDB}"/>
            </a:ext>
          </a:extLst>
        </xdr:cNvPr>
        <xdr:cNvPicPr>
          <a:picLocks noChangeAspect="1"/>
        </xdr:cNvPicPr>
      </xdr:nvPicPr>
      <xdr:blipFill rotWithShape="1">
        <a:blip xmlns:r="http://schemas.openxmlformats.org/officeDocument/2006/relationships" r:embed="rId46" cstate="print">
          <a:extLst>
            <a:ext uri="{BEBA8EAE-BF5A-486C-A8C5-ECC9F3942E4B}">
              <a14:imgProps xmlns:a14="http://schemas.microsoft.com/office/drawing/2010/main">
                <a14:imgLayer r:embed="rId47">
                  <a14:imgEffect>
                    <a14:brightnessContrast bright="20000"/>
                  </a14:imgEffect>
                </a14:imgLayer>
              </a14:imgProps>
            </a:ext>
            <a:ext uri="{28A0092B-C50C-407E-A947-70E740481C1C}">
              <a14:useLocalDpi xmlns:a14="http://schemas.microsoft.com/office/drawing/2010/main" val="0"/>
            </a:ext>
          </a:extLst>
        </a:blip>
        <a:srcRect t="4563" r="8175" b="3422"/>
        <a:stretch/>
      </xdr:blipFill>
      <xdr:spPr>
        <a:xfrm>
          <a:off x="1466850" y="66497199"/>
          <a:ext cx="1543503" cy="1167281"/>
        </a:xfrm>
        <a:prstGeom prst="rect">
          <a:avLst/>
        </a:prstGeom>
      </xdr:spPr>
    </xdr:pic>
    <xdr:clientData/>
  </xdr:twoCellAnchor>
  <xdr:twoCellAnchor editAs="oneCell">
    <xdr:from>
      <xdr:col>1</xdr:col>
      <xdr:colOff>21316</xdr:colOff>
      <xdr:row>55</xdr:row>
      <xdr:rowOff>63953</xdr:rowOff>
    </xdr:from>
    <xdr:to>
      <xdr:col>2</xdr:col>
      <xdr:colOff>10160</xdr:colOff>
      <xdr:row>55</xdr:row>
      <xdr:rowOff>1191629</xdr:rowOff>
    </xdr:to>
    <xdr:pic>
      <xdr:nvPicPr>
        <xdr:cNvPr id="74" name="Image 73">
          <a:extLst>
            <a:ext uri="{FF2B5EF4-FFF2-40B4-BE49-F238E27FC236}">
              <a16:creationId xmlns:a16="http://schemas.microsoft.com/office/drawing/2014/main" id="{F4F0AD59-9F46-F516-7EF9-09F26E08DBD2}"/>
            </a:ext>
          </a:extLst>
        </xdr:cNvPr>
        <xdr:cNvPicPr>
          <a:picLocks noChangeAspect="1"/>
        </xdr:cNvPicPr>
      </xdr:nvPicPr>
      <xdr:blipFill rotWithShape="1">
        <a:blip xmlns:r="http://schemas.openxmlformats.org/officeDocument/2006/relationships" r:embed="rId48" cstate="print">
          <a:extLst>
            <a:ext uri="{BEBA8EAE-BF5A-486C-A8C5-ECC9F3942E4B}">
              <a14:imgProps xmlns:a14="http://schemas.microsoft.com/office/drawing/2010/main">
                <a14:imgLayer r:embed="rId49">
                  <a14:imgEffect>
                    <a14:brightnessContrast bright="20000" contrast="-20000"/>
                  </a14:imgEffect>
                </a14:imgLayer>
              </a14:imgProps>
            </a:ext>
            <a:ext uri="{28A0092B-C50C-407E-A947-70E740481C1C}">
              <a14:useLocalDpi xmlns:a14="http://schemas.microsoft.com/office/drawing/2010/main" val="0"/>
            </a:ext>
          </a:extLst>
        </a:blip>
        <a:srcRect l="8956" t="9701" r="5410" b="7463"/>
        <a:stretch/>
      </xdr:blipFill>
      <xdr:spPr>
        <a:xfrm>
          <a:off x="1477280" y="64112774"/>
          <a:ext cx="1543505" cy="1124501"/>
        </a:xfrm>
        <a:prstGeom prst="rect">
          <a:avLst/>
        </a:prstGeom>
      </xdr:spPr>
    </xdr:pic>
    <xdr:clientData/>
  </xdr:twoCellAnchor>
  <xdr:twoCellAnchor editAs="oneCell">
    <xdr:from>
      <xdr:col>1</xdr:col>
      <xdr:colOff>26306</xdr:colOff>
      <xdr:row>27</xdr:row>
      <xdr:rowOff>49893</xdr:rowOff>
    </xdr:from>
    <xdr:to>
      <xdr:col>2</xdr:col>
      <xdr:colOff>537</xdr:colOff>
      <xdr:row>28</xdr:row>
      <xdr:rowOff>542</xdr:rowOff>
    </xdr:to>
    <xdr:pic>
      <xdr:nvPicPr>
        <xdr:cNvPr id="10" name="Image 9">
          <a:extLst>
            <a:ext uri="{FF2B5EF4-FFF2-40B4-BE49-F238E27FC236}">
              <a16:creationId xmlns:a16="http://schemas.microsoft.com/office/drawing/2014/main" id="{F559B2B3-20A2-7E94-34E4-1A72C3694258}"/>
            </a:ext>
          </a:extLst>
        </xdr:cNvPr>
        <xdr:cNvPicPr>
          <a:picLocks noChangeAspect="1"/>
        </xdr:cNvPicPr>
      </xdr:nvPicPr>
      <xdr:blipFill rotWithShape="1">
        <a:blip xmlns:r="http://schemas.openxmlformats.org/officeDocument/2006/relationships" r:embed="rId50" cstate="print">
          <a:extLst>
            <a:ext uri="{BEBA8EAE-BF5A-486C-A8C5-ECC9F3942E4B}">
              <a14:imgProps xmlns:a14="http://schemas.microsoft.com/office/drawing/2010/main">
                <a14:imgLayer r:embed="rId51">
                  <a14:imgEffect>
                    <a14:sharpenSoften amount="25000"/>
                  </a14:imgEffect>
                  <a14:imgEffect>
                    <a14:brightnessContrast bright="40000"/>
                  </a14:imgEffect>
                </a14:imgLayer>
              </a14:imgProps>
            </a:ext>
            <a:ext uri="{28A0092B-C50C-407E-A947-70E740481C1C}">
              <a14:useLocalDpi xmlns:a14="http://schemas.microsoft.com/office/drawing/2010/main" val="0"/>
            </a:ext>
          </a:extLst>
        </a:blip>
        <a:srcRect l="12097" t="11828" r="15323" b="11828"/>
        <a:stretch/>
      </xdr:blipFill>
      <xdr:spPr>
        <a:xfrm>
          <a:off x="1482270" y="28978679"/>
          <a:ext cx="1487262" cy="1161685"/>
        </a:xfrm>
        <a:prstGeom prst="rect">
          <a:avLst/>
        </a:prstGeom>
      </xdr:spPr>
    </xdr:pic>
    <xdr:clientData/>
  </xdr:twoCellAnchor>
  <xdr:twoCellAnchor editAs="oneCell">
    <xdr:from>
      <xdr:col>0</xdr:col>
      <xdr:colOff>1537070</xdr:colOff>
      <xdr:row>28</xdr:row>
      <xdr:rowOff>42389</xdr:rowOff>
    </xdr:from>
    <xdr:to>
      <xdr:col>1</xdr:col>
      <xdr:colOff>1494900</xdr:colOff>
      <xdr:row>28</xdr:row>
      <xdr:rowOff>1145929</xdr:rowOff>
    </xdr:to>
    <xdr:pic>
      <xdr:nvPicPr>
        <xdr:cNvPr id="12" name="Image 11">
          <a:extLst>
            <a:ext uri="{FF2B5EF4-FFF2-40B4-BE49-F238E27FC236}">
              <a16:creationId xmlns:a16="http://schemas.microsoft.com/office/drawing/2014/main" id="{D400F747-5393-EE37-5336-D9B223CD7CCC}"/>
            </a:ext>
          </a:extLst>
        </xdr:cNvPr>
        <xdr:cNvPicPr>
          <a:picLocks noChangeAspect="1"/>
        </xdr:cNvPicPr>
      </xdr:nvPicPr>
      <xdr:blipFill rotWithShape="1">
        <a:blip xmlns:r="http://schemas.openxmlformats.org/officeDocument/2006/relationships" r:embed="rId52" cstate="print">
          <a:extLst>
            <a:ext uri="{BEBA8EAE-BF5A-486C-A8C5-ECC9F3942E4B}">
              <a14:imgProps xmlns:a14="http://schemas.microsoft.com/office/drawing/2010/main">
                <a14:imgLayer r:embed="rId53">
                  <a14:imgEffect>
                    <a14:brightnessContrast contrast="20000"/>
                  </a14:imgEffect>
                </a14:imgLayer>
              </a14:imgProps>
            </a:ext>
            <a:ext uri="{28A0092B-C50C-407E-A947-70E740481C1C}">
              <a14:useLocalDpi xmlns:a14="http://schemas.microsoft.com/office/drawing/2010/main" val="0"/>
            </a:ext>
          </a:extLst>
        </a:blip>
        <a:srcRect l="14145" t="13259" r="7702" b="10097"/>
        <a:stretch/>
      </xdr:blipFill>
      <xdr:spPr>
        <a:xfrm>
          <a:off x="1537070" y="27793044"/>
          <a:ext cx="1495685" cy="1103540"/>
        </a:xfrm>
        <a:prstGeom prst="rect">
          <a:avLst/>
        </a:prstGeom>
      </xdr:spPr>
    </xdr:pic>
    <xdr:clientData/>
  </xdr:twoCellAnchor>
  <xdr:twoCellAnchor editAs="oneCell">
    <xdr:from>
      <xdr:col>1</xdr:col>
      <xdr:colOff>50348</xdr:colOff>
      <xdr:row>29</xdr:row>
      <xdr:rowOff>21771</xdr:rowOff>
    </xdr:from>
    <xdr:to>
      <xdr:col>1</xdr:col>
      <xdr:colOff>1456872</xdr:colOff>
      <xdr:row>29</xdr:row>
      <xdr:rowOff>1154078</xdr:rowOff>
    </xdr:to>
    <xdr:pic>
      <xdr:nvPicPr>
        <xdr:cNvPr id="30" name="Image 29">
          <a:extLst>
            <a:ext uri="{FF2B5EF4-FFF2-40B4-BE49-F238E27FC236}">
              <a16:creationId xmlns:a16="http://schemas.microsoft.com/office/drawing/2014/main" id="{E495A0FC-69A2-2F03-0622-54D4F6B771CD}"/>
            </a:ext>
          </a:extLst>
        </xdr:cNvPr>
        <xdr:cNvPicPr>
          <a:picLocks noChangeAspect="1"/>
        </xdr:cNvPicPr>
      </xdr:nvPicPr>
      <xdr:blipFill rotWithShape="1">
        <a:blip xmlns:r="http://schemas.openxmlformats.org/officeDocument/2006/relationships" r:embed="rId54" cstate="print">
          <a:extLst>
            <a:ext uri="{28A0092B-C50C-407E-A947-70E740481C1C}">
              <a14:useLocalDpi xmlns:a14="http://schemas.microsoft.com/office/drawing/2010/main" val="0"/>
            </a:ext>
          </a:extLst>
        </a:blip>
        <a:srcRect l="13166" t="11578" r="12223" b="8497"/>
        <a:stretch/>
      </xdr:blipFill>
      <xdr:spPr>
        <a:xfrm>
          <a:off x="1506312" y="31372628"/>
          <a:ext cx="1416049" cy="1132307"/>
        </a:xfrm>
        <a:prstGeom prst="rect">
          <a:avLst/>
        </a:prstGeom>
      </xdr:spPr>
    </xdr:pic>
    <xdr:clientData/>
  </xdr:twoCellAnchor>
  <xdr:twoCellAnchor editAs="oneCell">
    <xdr:from>
      <xdr:col>2</xdr:col>
      <xdr:colOff>4140552</xdr:colOff>
      <xdr:row>35</xdr:row>
      <xdr:rowOff>996952</xdr:rowOff>
    </xdr:from>
    <xdr:to>
      <xdr:col>3</xdr:col>
      <xdr:colOff>2099</xdr:colOff>
      <xdr:row>35</xdr:row>
      <xdr:rowOff>1173112</xdr:rowOff>
    </xdr:to>
    <xdr:pic>
      <xdr:nvPicPr>
        <xdr:cNvPr id="11" name="Image 10">
          <a:extLst>
            <a:ext uri="{FF2B5EF4-FFF2-40B4-BE49-F238E27FC236}">
              <a16:creationId xmlns:a16="http://schemas.microsoft.com/office/drawing/2014/main" id="{74932F39-DD39-2641-61EB-512D1245292F}"/>
            </a:ext>
          </a:extLst>
        </xdr:cNvPr>
        <xdr:cNvPicPr>
          <a:picLocks noChangeAspect="1"/>
        </xdr:cNvPicPr>
      </xdr:nvPicPr>
      <xdr:blipFill rotWithShape="1">
        <a:blip xmlns:r="http://schemas.openxmlformats.org/officeDocument/2006/relationships" r:embed="rId55" cstate="print">
          <a:extLst>
            <a:ext uri="{28A0092B-C50C-407E-A947-70E740481C1C}">
              <a14:useLocalDpi xmlns:a14="http://schemas.microsoft.com/office/drawing/2010/main" val="0"/>
            </a:ext>
            <a:ext uri="{837473B0-CC2E-450A-ABE3-18F120FF3D39}">
              <a1611:picAttrSrcUrl xmlns:a1611="http://schemas.microsoft.com/office/drawing/2016/11/main" r:id="rId56"/>
            </a:ext>
          </a:extLst>
        </a:blip>
        <a:srcRect l="4025" t="5786" r="8789" b="12459"/>
        <a:stretch/>
      </xdr:blipFill>
      <xdr:spPr>
        <a:xfrm>
          <a:off x="7174945" y="40825059"/>
          <a:ext cx="258057" cy="166635"/>
        </a:xfrm>
        <a:prstGeom prst="rect">
          <a:avLst/>
        </a:prstGeom>
      </xdr:spPr>
    </xdr:pic>
    <xdr:clientData/>
  </xdr:twoCellAnchor>
  <xdr:twoCellAnchor editAs="oneCell">
    <xdr:from>
      <xdr:col>2</xdr:col>
      <xdr:colOff>4145539</xdr:colOff>
      <xdr:row>36</xdr:row>
      <xdr:rowOff>855550</xdr:rowOff>
    </xdr:from>
    <xdr:to>
      <xdr:col>2</xdr:col>
      <xdr:colOff>4397829</xdr:colOff>
      <xdr:row>36</xdr:row>
      <xdr:rowOff>1155242</xdr:rowOff>
    </xdr:to>
    <xdr:pic>
      <xdr:nvPicPr>
        <xdr:cNvPr id="13" name="Image 12">
          <a:extLst>
            <a:ext uri="{FF2B5EF4-FFF2-40B4-BE49-F238E27FC236}">
              <a16:creationId xmlns:a16="http://schemas.microsoft.com/office/drawing/2014/main" id="{FD8334F4-814E-4652-971E-7E14AE923481}"/>
            </a:ext>
          </a:extLst>
        </xdr:cNvPr>
        <xdr:cNvPicPr>
          <a:picLocks noChangeAspect="1"/>
        </xdr:cNvPicPr>
      </xdr:nvPicPr>
      <xdr:blipFill rotWithShape="1">
        <a:blip xmlns:r="http://schemas.openxmlformats.org/officeDocument/2006/relationships" r:embed="rId57" cstate="print">
          <a:extLst>
            <a:ext uri="{28A0092B-C50C-407E-A947-70E740481C1C}">
              <a14:useLocalDpi xmlns:a14="http://schemas.microsoft.com/office/drawing/2010/main" val="0"/>
            </a:ext>
            <a:ext uri="{837473B0-CC2E-450A-ABE3-18F120FF3D39}">
              <a1611:picAttrSrcUrl xmlns:a1611="http://schemas.microsoft.com/office/drawing/2016/11/main" r:id="rId56"/>
            </a:ext>
          </a:extLst>
        </a:blip>
        <a:srcRect l="4025" t="-20540" r="8789" b="15940"/>
        <a:stretch/>
      </xdr:blipFill>
      <xdr:spPr>
        <a:xfrm>
          <a:off x="7226196" y="44594350"/>
          <a:ext cx="252290" cy="299692"/>
        </a:xfrm>
        <a:prstGeom prst="rect">
          <a:avLst/>
        </a:prstGeom>
      </xdr:spPr>
    </xdr:pic>
    <xdr:clientData/>
  </xdr:twoCellAnchor>
  <xdr:twoCellAnchor editAs="oneCell">
    <xdr:from>
      <xdr:col>2</xdr:col>
      <xdr:colOff>4162322</xdr:colOff>
      <xdr:row>37</xdr:row>
      <xdr:rowOff>1001305</xdr:rowOff>
    </xdr:from>
    <xdr:to>
      <xdr:col>3</xdr:col>
      <xdr:colOff>1102</xdr:colOff>
      <xdr:row>37</xdr:row>
      <xdr:rowOff>1174748</xdr:rowOff>
    </xdr:to>
    <xdr:pic>
      <xdr:nvPicPr>
        <xdr:cNvPr id="39" name="Image 38">
          <a:extLst>
            <a:ext uri="{FF2B5EF4-FFF2-40B4-BE49-F238E27FC236}">
              <a16:creationId xmlns:a16="http://schemas.microsoft.com/office/drawing/2014/main" id="{2B5AEAD9-95A3-46C9-8361-131B24D0979A}"/>
            </a:ext>
          </a:extLst>
        </xdr:cNvPr>
        <xdr:cNvPicPr>
          <a:picLocks noChangeAspect="1"/>
        </xdr:cNvPicPr>
      </xdr:nvPicPr>
      <xdr:blipFill rotWithShape="1">
        <a:blip xmlns:r="http://schemas.openxmlformats.org/officeDocument/2006/relationships" r:embed="rId58" cstate="print">
          <a:extLst>
            <a:ext uri="{28A0092B-C50C-407E-A947-70E740481C1C}">
              <a14:useLocalDpi xmlns:a14="http://schemas.microsoft.com/office/drawing/2010/main" val="0"/>
            </a:ext>
            <a:ext uri="{837473B0-CC2E-450A-ABE3-18F120FF3D39}">
              <a1611:picAttrSrcUrl xmlns:a1611="http://schemas.microsoft.com/office/drawing/2016/11/main" r:id="rId56"/>
            </a:ext>
          </a:extLst>
        </a:blip>
        <a:srcRect l="4025" t="5786" r="8789" b="12459"/>
        <a:stretch/>
      </xdr:blipFill>
      <xdr:spPr>
        <a:xfrm>
          <a:off x="7196715" y="43251484"/>
          <a:ext cx="265770" cy="170268"/>
        </a:xfrm>
        <a:prstGeom prst="rect">
          <a:avLst/>
        </a:prstGeom>
      </xdr:spPr>
    </xdr:pic>
    <xdr:clientData/>
  </xdr:twoCellAnchor>
  <xdr:twoCellAnchor editAs="oneCell">
    <xdr:from>
      <xdr:col>2</xdr:col>
      <xdr:colOff>4136926</xdr:colOff>
      <xdr:row>38</xdr:row>
      <xdr:rowOff>980441</xdr:rowOff>
    </xdr:from>
    <xdr:to>
      <xdr:col>3</xdr:col>
      <xdr:colOff>2549</xdr:colOff>
      <xdr:row>38</xdr:row>
      <xdr:rowOff>1153884</xdr:rowOff>
    </xdr:to>
    <xdr:pic>
      <xdr:nvPicPr>
        <xdr:cNvPr id="41" name="Image 40">
          <a:extLst>
            <a:ext uri="{FF2B5EF4-FFF2-40B4-BE49-F238E27FC236}">
              <a16:creationId xmlns:a16="http://schemas.microsoft.com/office/drawing/2014/main" id="{2D93D6EB-394B-4CAE-83FE-44D9447E8355}"/>
            </a:ext>
          </a:extLst>
        </xdr:cNvPr>
        <xdr:cNvPicPr>
          <a:picLocks noChangeAspect="1"/>
        </xdr:cNvPicPr>
      </xdr:nvPicPr>
      <xdr:blipFill rotWithShape="1">
        <a:blip xmlns:r="http://schemas.openxmlformats.org/officeDocument/2006/relationships" r:embed="rId59" cstate="print">
          <a:extLst>
            <a:ext uri="{28A0092B-C50C-407E-A947-70E740481C1C}">
              <a14:useLocalDpi xmlns:a14="http://schemas.microsoft.com/office/drawing/2010/main" val="0"/>
            </a:ext>
            <a:ext uri="{837473B0-CC2E-450A-ABE3-18F120FF3D39}">
              <a1611:picAttrSrcUrl xmlns:a1611="http://schemas.microsoft.com/office/drawing/2016/11/main" r:id="rId56"/>
            </a:ext>
          </a:extLst>
        </a:blip>
        <a:srcRect l="4025" t="5786" r="8789" b="12459"/>
        <a:stretch/>
      </xdr:blipFill>
      <xdr:spPr>
        <a:xfrm>
          <a:off x="7171319" y="44441655"/>
          <a:ext cx="255783" cy="170268"/>
        </a:xfrm>
        <a:prstGeom prst="rect">
          <a:avLst/>
        </a:prstGeom>
      </xdr:spPr>
    </xdr:pic>
    <xdr:clientData/>
  </xdr:twoCellAnchor>
  <xdr:twoCellAnchor editAs="oneCell">
    <xdr:from>
      <xdr:col>2</xdr:col>
      <xdr:colOff>4151437</xdr:colOff>
      <xdr:row>40</xdr:row>
      <xdr:rowOff>950504</xdr:rowOff>
    </xdr:from>
    <xdr:to>
      <xdr:col>3</xdr:col>
      <xdr:colOff>1282</xdr:colOff>
      <xdr:row>40</xdr:row>
      <xdr:rowOff>1132569</xdr:rowOff>
    </xdr:to>
    <xdr:pic>
      <xdr:nvPicPr>
        <xdr:cNvPr id="42" name="Image 41">
          <a:extLst>
            <a:ext uri="{FF2B5EF4-FFF2-40B4-BE49-F238E27FC236}">
              <a16:creationId xmlns:a16="http://schemas.microsoft.com/office/drawing/2014/main" id="{C2AC897F-4ACA-4355-980F-E8CA0C845437}"/>
            </a:ext>
          </a:extLst>
        </xdr:cNvPr>
        <xdr:cNvPicPr>
          <a:picLocks noChangeAspect="1"/>
        </xdr:cNvPicPr>
      </xdr:nvPicPr>
      <xdr:blipFill rotWithShape="1">
        <a:blip xmlns:r="http://schemas.openxmlformats.org/officeDocument/2006/relationships" r:embed="rId60" cstate="print">
          <a:extLst>
            <a:ext uri="{28A0092B-C50C-407E-A947-70E740481C1C}">
              <a14:useLocalDpi xmlns:a14="http://schemas.microsoft.com/office/drawing/2010/main" val="0"/>
            </a:ext>
            <a:ext uri="{837473B0-CC2E-450A-ABE3-18F120FF3D39}">
              <a1611:picAttrSrcUrl xmlns:a1611="http://schemas.microsoft.com/office/drawing/2016/11/main" r:id="rId56"/>
            </a:ext>
          </a:extLst>
        </a:blip>
        <a:srcRect l="4025" t="5786" r="8789" b="12459"/>
        <a:stretch/>
      </xdr:blipFill>
      <xdr:spPr>
        <a:xfrm>
          <a:off x="7185830" y="46833790"/>
          <a:ext cx="260325" cy="182065"/>
        </a:xfrm>
        <a:prstGeom prst="rect">
          <a:avLst/>
        </a:prstGeom>
      </xdr:spPr>
    </xdr:pic>
    <xdr:clientData/>
  </xdr:twoCellAnchor>
  <xdr:twoCellAnchor editAs="oneCell">
    <xdr:from>
      <xdr:col>2</xdr:col>
      <xdr:colOff>4151437</xdr:colOff>
      <xdr:row>39</xdr:row>
      <xdr:rowOff>997675</xdr:rowOff>
    </xdr:from>
    <xdr:to>
      <xdr:col>3</xdr:col>
      <xdr:colOff>1282</xdr:colOff>
      <xdr:row>39</xdr:row>
      <xdr:rowOff>1173390</xdr:rowOff>
    </xdr:to>
    <xdr:pic>
      <xdr:nvPicPr>
        <xdr:cNvPr id="55" name="Image 54">
          <a:extLst>
            <a:ext uri="{FF2B5EF4-FFF2-40B4-BE49-F238E27FC236}">
              <a16:creationId xmlns:a16="http://schemas.microsoft.com/office/drawing/2014/main" id="{F6C824E5-86E1-4769-BC2C-24244F36B791}"/>
            </a:ext>
          </a:extLst>
        </xdr:cNvPr>
        <xdr:cNvPicPr>
          <a:picLocks noChangeAspect="1"/>
        </xdr:cNvPicPr>
      </xdr:nvPicPr>
      <xdr:blipFill rotWithShape="1">
        <a:blip xmlns:r="http://schemas.openxmlformats.org/officeDocument/2006/relationships" r:embed="rId55" cstate="print">
          <a:extLst>
            <a:ext uri="{28A0092B-C50C-407E-A947-70E740481C1C}">
              <a14:useLocalDpi xmlns:a14="http://schemas.microsoft.com/office/drawing/2010/main" val="0"/>
            </a:ext>
            <a:ext uri="{837473B0-CC2E-450A-ABE3-18F120FF3D39}">
              <a1611:picAttrSrcUrl xmlns:a1611="http://schemas.microsoft.com/office/drawing/2016/11/main" r:id="rId56"/>
            </a:ext>
          </a:extLst>
        </a:blip>
        <a:srcRect l="4025" t="5786" r="8789" b="12459"/>
        <a:stretch/>
      </xdr:blipFill>
      <xdr:spPr>
        <a:xfrm>
          <a:off x="7185830" y="45669925"/>
          <a:ext cx="260325" cy="172540"/>
        </a:xfrm>
        <a:prstGeom prst="rect">
          <a:avLst/>
        </a:prstGeom>
      </xdr:spPr>
    </xdr:pic>
    <xdr:clientData/>
  </xdr:twoCellAnchor>
  <xdr:twoCellAnchor editAs="oneCell">
    <xdr:from>
      <xdr:col>2</xdr:col>
      <xdr:colOff>4174217</xdr:colOff>
      <xdr:row>43</xdr:row>
      <xdr:rowOff>979714</xdr:rowOff>
    </xdr:from>
    <xdr:to>
      <xdr:col>3</xdr:col>
      <xdr:colOff>1202</xdr:colOff>
      <xdr:row>43</xdr:row>
      <xdr:rowOff>1155429</xdr:rowOff>
    </xdr:to>
    <xdr:pic>
      <xdr:nvPicPr>
        <xdr:cNvPr id="59" name="Image 58">
          <a:extLst>
            <a:ext uri="{FF2B5EF4-FFF2-40B4-BE49-F238E27FC236}">
              <a16:creationId xmlns:a16="http://schemas.microsoft.com/office/drawing/2014/main" id="{EB3540DC-2497-4378-9F62-8862B0D8EE99}"/>
            </a:ext>
          </a:extLst>
        </xdr:cNvPr>
        <xdr:cNvPicPr>
          <a:picLocks noChangeAspect="1"/>
        </xdr:cNvPicPr>
      </xdr:nvPicPr>
      <xdr:blipFill rotWithShape="1">
        <a:blip xmlns:r="http://schemas.openxmlformats.org/officeDocument/2006/relationships" r:embed="rId61" cstate="print">
          <a:extLst>
            <a:ext uri="{28A0092B-C50C-407E-A947-70E740481C1C}">
              <a14:useLocalDpi xmlns:a14="http://schemas.microsoft.com/office/drawing/2010/main" val="0"/>
            </a:ext>
            <a:ext uri="{837473B0-CC2E-450A-ABE3-18F120FF3D39}">
              <a1611:picAttrSrcUrl xmlns:a1611="http://schemas.microsoft.com/office/drawing/2016/11/main" r:id="rId56"/>
            </a:ext>
          </a:extLst>
        </a:blip>
        <a:srcRect l="4025" t="5786" r="8789" b="12459"/>
        <a:stretch/>
      </xdr:blipFill>
      <xdr:spPr>
        <a:xfrm>
          <a:off x="7208610" y="50496107"/>
          <a:ext cx="257150" cy="172540"/>
        </a:xfrm>
        <a:prstGeom prst="rect">
          <a:avLst/>
        </a:prstGeom>
      </xdr:spPr>
    </xdr:pic>
    <xdr:clientData/>
  </xdr:twoCellAnchor>
  <xdr:twoCellAnchor editAs="oneCell">
    <xdr:from>
      <xdr:col>2</xdr:col>
      <xdr:colOff>4136572</xdr:colOff>
      <xdr:row>44</xdr:row>
      <xdr:rowOff>1122696</xdr:rowOff>
    </xdr:from>
    <xdr:to>
      <xdr:col>2</xdr:col>
      <xdr:colOff>4397829</xdr:colOff>
      <xdr:row>45</xdr:row>
      <xdr:rowOff>348167</xdr:rowOff>
    </xdr:to>
    <xdr:pic>
      <xdr:nvPicPr>
        <xdr:cNvPr id="61" name="Image 60">
          <a:extLst>
            <a:ext uri="{FF2B5EF4-FFF2-40B4-BE49-F238E27FC236}">
              <a16:creationId xmlns:a16="http://schemas.microsoft.com/office/drawing/2014/main" id="{F1FB6675-E5E0-4EC5-9CB3-25AB3C7A0DB3}"/>
            </a:ext>
          </a:extLst>
        </xdr:cNvPr>
        <xdr:cNvPicPr>
          <a:picLocks noChangeAspect="1"/>
        </xdr:cNvPicPr>
      </xdr:nvPicPr>
      <xdr:blipFill rotWithShape="1">
        <a:blip xmlns:r="http://schemas.openxmlformats.org/officeDocument/2006/relationships" r:embed="rId62" cstate="print">
          <a:extLst>
            <a:ext uri="{28A0092B-C50C-407E-A947-70E740481C1C}">
              <a14:useLocalDpi xmlns:a14="http://schemas.microsoft.com/office/drawing/2010/main" val="0"/>
            </a:ext>
            <a:ext uri="{837473B0-CC2E-450A-ABE3-18F120FF3D39}">
              <a1611:picAttrSrcUrl xmlns:a1611="http://schemas.microsoft.com/office/drawing/2016/11/main" r:id="rId56"/>
            </a:ext>
          </a:extLst>
        </a:blip>
        <a:srcRect l="4025" t="15274" r="8789" b="-131098"/>
        <a:stretch/>
      </xdr:blipFill>
      <xdr:spPr>
        <a:xfrm>
          <a:off x="7217229" y="54528010"/>
          <a:ext cx="261257" cy="651499"/>
        </a:xfrm>
        <a:prstGeom prst="rect">
          <a:avLst/>
        </a:prstGeom>
      </xdr:spPr>
    </xdr:pic>
    <xdr:clientData/>
  </xdr:twoCellAnchor>
  <xdr:twoCellAnchor editAs="oneCell">
    <xdr:from>
      <xdr:col>2</xdr:col>
      <xdr:colOff>4180568</xdr:colOff>
      <xdr:row>45</xdr:row>
      <xdr:rowOff>993321</xdr:rowOff>
    </xdr:from>
    <xdr:to>
      <xdr:col>3</xdr:col>
      <xdr:colOff>3108</xdr:colOff>
      <xdr:row>45</xdr:row>
      <xdr:rowOff>1169036</xdr:rowOff>
    </xdr:to>
    <xdr:pic>
      <xdr:nvPicPr>
        <xdr:cNvPr id="63" name="Image 62">
          <a:extLst>
            <a:ext uri="{FF2B5EF4-FFF2-40B4-BE49-F238E27FC236}">
              <a16:creationId xmlns:a16="http://schemas.microsoft.com/office/drawing/2014/main" id="{55CF2EE7-2559-4F9B-ADA2-CD3540E5D31E}"/>
            </a:ext>
          </a:extLst>
        </xdr:cNvPr>
        <xdr:cNvPicPr>
          <a:picLocks noChangeAspect="1"/>
        </xdr:cNvPicPr>
      </xdr:nvPicPr>
      <xdr:blipFill rotWithShape="1">
        <a:blip xmlns:r="http://schemas.openxmlformats.org/officeDocument/2006/relationships" r:embed="rId63" cstate="print">
          <a:extLst>
            <a:ext uri="{28A0092B-C50C-407E-A947-70E740481C1C}">
              <a14:useLocalDpi xmlns:a14="http://schemas.microsoft.com/office/drawing/2010/main" val="0"/>
            </a:ext>
            <a:ext uri="{837473B0-CC2E-450A-ABE3-18F120FF3D39}">
              <a1611:picAttrSrcUrl xmlns:a1611="http://schemas.microsoft.com/office/drawing/2016/11/main" r:id="rId56"/>
            </a:ext>
          </a:extLst>
        </a:blip>
        <a:srcRect l="4025" t="5786" r="8789" b="12459"/>
        <a:stretch/>
      </xdr:blipFill>
      <xdr:spPr>
        <a:xfrm>
          <a:off x="7214961" y="52931785"/>
          <a:ext cx="257150" cy="175715"/>
        </a:xfrm>
        <a:prstGeom prst="rect">
          <a:avLst/>
        </a:prstGeom>
      </xdr:spPr>
    </xdr:pic>
    <xdr:clientData/>
  </xdr:twoCellAnchor>
  <xdr:twoCellAnchor editAs="oneCell">
    <xdr:from>
      <xdr:col>2</xdr:col>
      <xdr:colOff>4180568</xdr:colOff>
      <xdr:row>45</xdr:row>
      <xdr:rowOff>993321</xdr:rowOff>
    </xdr:from>
    <xdr:to>
      <xdr:col>3</xdr:col>
      <xdr:colOff>3108</xdr:colOff>
      <xdr:row>45</xdr:row>
      <xdr:rowOff>1169036</xdr:rowOff>
    </xdr:to>
    <xdr:pic>
      <xdr:nvPicPr>
        <xdr:cNvPr id="64" name="Image 63">
          <a:extLst>
            <a:ext uri="{FF2B5EF4-FFF2-40B4-BE49-F238E27FC236}">
              <a16:creationId xmlns:a16="http://schemas.microsoft.com/office/drawing/2014/main" id="{EE163DF4-3C60-447F-B83A-ECE74B4477D8}"/>
            </a:ext>
          </a:extLst>
        </xdr:cNvPr>
        <xdr:cNvPicPr>
          <a:picLocks noChangeAspect="1"/>
        </xdr:cNvPicPr>
      </xdr:nvPicPr>
      <xdr:blipFill rotWithShape="1">
        <a:blip xmlns:r="http://schemas.openxmlformats.org/officeDocument/2006/relationships" r:embed="rId63" cstate="print">
          <a:extLst>
            <a:ext uri="{28A0092B-C50C-407E-A947-70E740481C1C}">
              <a14:useLocalDpi xmlns:a14="http://schemas.microsoft.com/office/drawing/2010/main" val="0"/>
            </a:ext>
            <a:ext uri="{837473B0-CC2E-450A-ABE3-18F120FF3D39}">
              <a1611:picAttrSrcUrl xmlns:a1611="http://schemas.microsoft.com/office/drawing/2016/11/main" r:id="rId56"/>
            </a:ext>
          </a:extLst>
        </a:blip>
        <a:srcRect l="4025" t="5786" r="8789" b="12459"/>
        <a:stretch/>
      </xdr:blipFill>
      <xdr:spPr>
        <a:xfrm>
          <a:off x="7214961" y="52931785"/>
          <a:ext cx="257150" cy="175715"/>
        </a:xfrm>
        <a:prstGeom prst="rect">
          <a:avLst/>
        </a:prstGeom>
      </xdr:spPr>
    </xdr:pic>
    <xdr:clientData/>
  </xdr:twoCellAnchor>
  <xdr:twoCellAnchor editAs="oneCell">
    <xdr:from>
      <xdr:col>2</xdr:col>
      <xdr:colOff>4201432</xdr:colOff>
      <xdr:row>46</xdr:row>
      <xdr:rowOff>982890</xdr:rowOff>
    </xdr:from>
    <xdr:to>
      <xdr:col>3</xdr:col>
      <xdr:colOff>1112</xdr:colOff>
      <xdr:row>46</xdr:row>
      <xdr:rowOff>1152255</xdr:rowOff>
    </xdr:to>
    <xdr:pic>
      <xdr:nvPicPr>
        <xdr:cNvPr id="65" name="Image 64">
          <a:extLst>
            <a:ext uri="{FF2B5EF4-FFF2-40B4-BE49-F238E27FC236}">
              <a16:creationId xmlns:a16="http://schemas.microsoft.com/office/drawing/2014/main" id="{775507F6-CFB3-4873-8775-B811BBEE80D5}"/>
            </a:ext>
          </a:extLst>
        </xdr:cNvPr>
        <xdr:cNvPicPr>
          <a:picLocks noChangeAspect="1"/>
        </xdr:cNvPicPr>
      </xdr:nvPicPr>
      <xdr:blipFill rotWithShape="1">
        <a:blip xmlns:r="http://schemas.openxmlformats.org/officeDocument/2006/relationships" r:embed="rId64" cstate="print">
          <a:extLst>
            <a:ext uri="{28A0092B-C50C-407E-A947-70E740481C1C}">
              <a14:useLocalDpi xmlns:a14="http://schemas.microsoft.com/office/drawing/2010/main" val="0"/>
            </a:ext>
            <a:ext uri="{837473B0-CC2E-450A-ABE3-18F120FF3D39}">
              <a1611:picAttrSrcUrl xmlns:a1611="http://schemas.microsoft.com/office/drawing/2016/11/main" r:id="rId56"/>
            </a:ext>
          </a:extLst>
        </a:blip>
        <a:srcRect l="4025" t="5786" r="8789" b="12459"/>
        <a:stretch/>
      </xdr:blipFill>
      <xdr:spPr>
        <a:xfrm>
          <a:off x="7235825" y="54132390"/>
          <a:ext cx="266675" cy="172540"/>
        </a:xfrm>
        <a:prstGeom prst="rect">
          <a:avLst/>
        </a:prstGeom>
      </xdr:spPr>
    </xdr:pic>
    <xdr:clientData/>
  </xdr:twoCellAnchor>
  <xdr:twoCellAnchor editAs="oneCell">
    <xdr:from>
      <xdr:col>2</xdr:col>
      <xdr:colOff>4180568</xdr:colOff>
      <xdr:row>47</xdr:row>
      <xdr:rowOff>1006928</xdr:rowOff>
    </xdr:from>
    <xdr:to>
      <xdr:col>3</xdr:col>
      <xdr:colOff>1838</xdr:colOff>
      <xdr:row>47</xdr:row>
      <xdr:rowOff>1179468</xdr:rowOff>
    </xdr:to>
    <xdr:pic>
      <xdr:nvPicPr>
        <xdr:cNvPr id="69" name="Image 68">
          <a:extLst>
            <a:ext uri="{FF2B5EF4-FFF2-40B4-BE49-F238E27FC236}">
              <a16:creationId xmlns:a16="http://schemas.microsoft.com/office/drawing/2014/main" id="{CAB1A6EB-0E85-4B56-9CF8-20890459B49B}"/>
            </a:ext>
          </a:extLst>
        </xdr:cNvPr>
        <xdr:cNvPicPr>
          <a:picLocks noChangeAspect="1"/>
        </xdr:cNvPicPr>
      </xdr:nvPicPr>
      <xdr:blipFill rotWithShape="1">
        <a:blip xmlns:r="http://schemas.openxmlformats.org/officeDocument/2006/relationships" r:embed="rId65" cstate="print">
          <a:extLst>
            <a:ext uri="{28A0092B-C50C-407E-A947-70E740481C1C}">
              <a14:useLocalDpi xmlns:a14="http://schemas.microsoft.com/office/drawing/2010/main" val="0"/>
            </a:ext>
            <a:ext uri="{837473B0-CC2E-450A-ABE3-18F120FF3D39}">
              <a1611:picAttrSrcUrl xmlns:a1611="http://schemas.microsoft.com/office/drawing/2016/11/main" r:id="rId56"/>
            </a:ext>
          </a:extLst>
        </a:blip>
        <a:srcRect l="4025" t="5786" r="8789" b="12459"/>
        <a:stretch/>
      </xdr:blipFill>
      <xdr:spPr>
        <a:xfrm>
          <a:off x="7214961" y="55367464"/>
          <a:ext cx="266675" cy="172540"/>
        </a:xfrm>
        <a:prstGeom prst="rect">
          <a:avLst/>
        </a:prstGeom>
      </xdr:spPr>
    </xdr:pic>
    <xdr:clientData/>
  </xdr:twoCellAnchor>
  <xdr:twoCellAnchor editAs="oneCell">
    <xdr:from>
      <xdr:col>2</xdr:col>
      <xdr:colOff>4136571</xdr:colOff>
      <xdr:row>48</xdr:row>
      <xdr:rowOff>993322</xdr:rowOff>
    </xdr:from>
    <xdr:to>
      <xdr:col>3</xdr:col>
      <xdr:colOff>3561</xdr:colOff>
      <xdr:row>48</xdr:row>
      <xdr:rowOff>1169037</xdr:rowOff>
    </xdr:to>
    <xdr:pic>
      <xdr:nvPicPr>
        <xdr:cNvPr id="70" name="Image 69">
          <a:extLst>
            <a:ext uri="{FF2B5EF4-FFF2-40B4-BE49-F238E27FC236}">
              <a16:creationId xmlns:a16="http://schemas.microsoft.com/office/drawing/2014/main" id="{52F6F3FB-16BC-4E06-BB07-20955D128248}"/>
            </a:ext>
          </a:extLst>
        </xdr:cNvPr>
        <xdr:cNvPicPr>
          <a:picLocks noChangeAspect="1"/>
        </xdr:cNvPicPr>
      </xdr:nvPicPr>
      <xdr:blipFill rotWithShape="1">
        <a:blip xmlns:r="http://schemas.openxmlformats.org/officeDocument/2006/relationships" r:embed="rId66" cstate="print">
          <a:extLst>
            <a:ext uri="{28A0092B-C50C-407E-A947-70E740481C1C}">
              <a14:useLocalDpi xmlns:a14="http://schemas.microsoft.com/office/drawing/2010/main" val="0"/>
            </a:ext>
            <a:ext uri="{837473B0-CC2E-450A-ABE3-18F120FF3D39}">
              <a1611:picAttrSrcUrl xmlns:a1611="http://schemas.microsoft.com/office/drawing/2016/11/main" r:id="rId56"/>
            </a:ext>
          </a:extLst>
        </a:blip>
        <a:srcRect l="4025" t="5786" r="8789" b="12459"/>
        <a:stretch/>
      </xdr:blipFill>
      <xdr:spPr>
        <a:xfrm>
          <a:off x="7170964" y="56564893"/>
          <a:ext cx="266675" cy="175715"/>
        </a:xfrm>
        <a:prstGeom prst="rect">
          <a:avLst/>
        </a:prstGeom>
      </xdr:spPr>
    </xdr:pic>
    <xdr:clientData/>
  </xdr:twoCellAnchor>
  <xdr:twoCellAnchor editAs="oneCell">
    <xdr:from>
      <xdr:col>2</xdr:col>
      <xdr:colOff>4180568</xdr:colOff>
      <xdr:row>49</xdr:row>
      <xdr:rowOff>993322</xdr:rowOff>
    </xdr:from>
    <xdr:to>
      <xdr:col>3</xdr:col>
      <xdr:colOff>1838</xdr:colOff>
      <xdr:row>49</xdr:row>
      <xdr:rowOff>1169037</xdr:rowOff>
    </xdr:to>
    <xdr:pic>
      <xdr:nvPicPr>
        <xdr:cNvPr id="71" name="Image 70">
          <a:extLst>
            <a:ext uri="{FF2B5EF4-FFF2-40B4-BE49-F238E27FC236}">
              <a16:creationId xmlns:a16="http://schemas.microsoft.com/office/drawing/2014/main" id="{DDDC03F8-8340-4E62-A2D8-848985A7FB67}"/>
            </a:ext>
          </a:extLst>
        </xdr:cNvPr>
        <xdr:cNvPicPr>
          <a:picLocks noChangeAspect="1"/>
        </xdr:cNvPicPr>
      </xdr:nvPicPr>
      <xdr:blipFill rotWithShape="1">
        <a:blip xmlns:r="http://schemas.openxmlformats.org/officeDocument/2006/relationships" r:embed="rId67" cstate="print">
          <a:extLst>
            <a:ext uri="{28A0092B-C50C-407E-A947-70E740481C1C}">
              <a14:useLocalDpi xmlns:a14="http://schemas.microsoft.com/office/drawing/2010/main" val="0"/>
            </a:ext>
            <a:ext uri="{837473B0-CC2E-450A-ABE3-18F120FF3D39}">
              <a1611:picAttrSrcUrl xmlns:a1611="http://schemas.microsoft.com/office/drawing/2016/11/main" r:id="rId56"/>
            </a:ext>
          </a:extLst>
        </a:blip>
        <a:srcRect l="4025" t="5786" r="8789" b="12459"/>
        <a:stretch/>
      </xdr:blipFill>
      <xdr:spPr>
        <a:xfrm>
          <a:off x="7214961" y="57775929"/>
          <a:ext cx="266675" cy="175715"/>
        </a:xfrm>
        <a:prstGeom prst="rect">
          <a:avLst/>
        </a:prstGeom>
      </xdr:spPr>
    </xdr:pic>
    <xdr:clientData/>
  </xdr:twoCellAnchor>
  <xdr:twoCellAnchor editAs="oneCell">
    <xdr:from>
      <xdr:col>2</xdr:col>
      <xdr:colOff>4191000</xdr:colOff>
      <xdr:row>50</xdr:row>
      <xdr:rowOff>982889</xdr:rowOff>
    </xdr:from>
    <xdr:to>
      <xdr:col>3</xdr:col>
      <xdr:colOff>1475</xdr:colOff>
      <xdr:row>50</xdr:row>
      <xdr:rowOff>1152254</xdr:rowOff>
    </xdr:to>
    <xdr:pic>
      <xdr:nvPicPr>
        <xdr:cNvPr id="73" name="Image 72">
          <a:extLst>
            <a:ext uri="{FF2B5EF4-FFF2-40B4-BE49-F238E27FC236}">
              <a16:creationId xmlns:a16="http://schemas.microsoft.com/office/drawing/2014/main" id="{2C73A4B3-037F-4C09-B283-C602994CC104}"/>
            </a:ext>
          </a:extLst>
        </xdr:cNvPr>
        <xdr:cNvPicPr>
          <a:picLocks noChangeAspect="1"/>
        </xdr:cNvPicPr>
      </xdr:nvPicPr>
      <xdr:blipFill rotWithShape="1">
        <a:blip xmlns:r="http://schemas.openxmlformats.org/officeDocument/2006/relationships" r:embed="rId68" cstate="print">
          <a:extLst>
            <a:ext uri="{28A0092B-C50C-407E-A947-70E740481C1C}">
              <a14:useLocalDpi xmlns:a14="http://schemas.microsoft.com/office/drawing/2010/main" val="0"/>
            </a:ext>
            <a:ext uri="{837473B0-CC2E-450A-ABE3-18F120FF3D39}">
              <a1611:picAttrSrcUrl xmlns:a1611="http://schemas.microsoft.com/office/drawing/2016/11/main" r:id="rId56"/>
            </a:ext>
          </a:extLst>
        </a:blip>
        <a:srcRect l="4025" t="5786" r="8789" b="12459"/>
        <a:stretch/>
      </xdr:blipFill>
      <xdr:spPr>
        <a:xfrm>
          <a:off x="7225393" y="58976532"/>
          <a:ext cx="266675" cy="172540"/>
        </a:xfrm>
        <a:prstGeom prst="rect">
          <a:avLst/>
        </a:prstGeom>
      </xdr:spPr>
    </xdr:pic>
    <xdr:clientData/>
  </xdr:twoCellAnchor>
  <xdr:twoCellAnchor editAs="oneCell">
    <xdr:from>
      <xdr:col>2</xdr:col>
      <xdr:colOff>4095749</xdr:colOff>
      <xdr:row>41</xdr:row>
      <xdr:rowOff>944849</xdr:rowOff>
    </xdr:from>
    <xdr:to>
      <xdr:col>3</xdr:col>
      <xdr:colOff>1046</xdr:colOff>
      <xdr:row>41</xdr:row>
      <xdr:rowOff>1162956</xdr:rowOff>
    </xdr:to>
    <xdr:pic>
      <xdr:nvPicPr>
        <xdr:cNvPr id="76" name="Image 75">
          <a:extLst>
            <a:ext uri="{FF2B5EF4-FFF2-40B4-BE49-F238E27FC236}">
              <a16:creationId xmlns:a16="http://schemas.microsoft.com/office/drawing/2014/main" id="{AF19A49E-77FE-A55C-AFF6-1FDD7F45FB8C}"/>
            </a:ext>
          </a:extLst>
        </xdr:cNvPr>
        <xdr:cNvPicPr>
          <a:picLocks noChangeAspect="1"/>
        </xdr:cNvPicPr>
      </xdr:nvPicPr>
      <xdr:blipFill rotWithShape="1">
        <a:blip xmlns:r="http://schemas.openxmlformats.org/officeDocument/2006/relationships" r:embed="rId69" cstate="print">
          <a:extLst>
            <a:ext uri="{28A0092B-C50C-407E-A947-70E740481C1C}">
              <a14:useLocalDpi xmlns:a14="http://schemas.microsoft.com/office/drawing/2010/main" val="0"/>
            </a:ext>
            <a:ext uri="{837473B0-CC2E-450A-ABE3-18F120FF3D39}">
              <a1611:picAttrSrcUrl xmlns:a1611="http://schemas.microsoft.com/office/drawing/2016/11/main" r:id="rId70"/>
            </a:ext>
          </a:extLst>
        </a:blip>
        <a:srcRect l="-136" t="14677" r="-232" b="17226"/>
        <a:stretch/>
      </xdr:blipFill>
      <xdr:spPr>
        <a:xfrm>
          <a:off x="7130142" y="48039170"/>
          <a:ext cx="323397" cy="218107"/>
        </a:xfrm>
        <a:prstGeom prst="rect">
          <a:avLst/>
        </a:prstGeom>
      </xdr:spPr>
    </xdr:pic>
    <xdr:clientData/>
  </xdr:twoCellAnchor>
  <xdr:twoCellAnchor editAs="oneCell">
    <xdr:from>
      <xdr:col>2</xdr:col>
      <xdr:colOff>4109356</xdr:colOff>
      <xdr:row>42</xdr:row>
      <xdr:rowOff>941674</xdr:rowOff>
    </xdr:from>
    <xdr:to>
      <xdr:col>3</xdr:col>
      <xdr:colOff>3858</xdr:colOff>
      <xdr:row>42</xdr:row>
      <xdr:rowOff>1162956</xdr:rowOff>
    </xdr:to>
    <xdr:pic>
      <xdr:nvPicPr>
        <xdr:cNvPr id="77" name="Image 76">
          <a:extLst>
            <a:ext uri="{FF2B5EF4-FFF2-40B4-BE49-F238E27FC236}">
              <a16:creationId xmlns:a16="http://schemas.microsoft.com/office/drawing/2014/main" id="{579ADF0E-7A2F-496F-A806-1949BAC019FC}"/>
            </a:ext>
          </a:extLst>
        </xdr:cNvPr>
        <xdr:cNvPicPr>
          <a:picLocks noChangeAspect="1"/>
        </xdr:cNvPicPr>
      </xdr:nvPicPr>
      <xdr:blipFill rotWithShape="1">
        <a:blip xmlns:r="http://schemas.openxmlformats.org/officeDocument/2006/relationships" r:embed="rId71" cstate="print">
          <a:extLst>
            <a:ext uri="{28A0092B-C50C-407E-A947-70E740481C1C}">
              <a14:useLocalDpi xmlns:a14="http://schemas.microsoft.com/office/drawing/2010/main" val="0"/>
            </a:ext>
            <a:ext uri="{837473B0-CC2E-450A-ABE3-18F120FF3D39}">
              <a1611:picAttrSrcUrl xmlns:a1611="http://schemas.microsoft.com/office/drawing/2016/11/main" r:id="rId70"/>
            </a:ext>
          </a:extLst>
        </a:blip>
        <a:srcRect l="-136" t="14677" r="-232" b="17226"/>
        <a:stretch/>
      </xdr:blipFill>
      <xdr:spPr>
        <a:xfrm>
          <a:off x="7143749" y="49247031"/>
          <a:ext cx="323397" cy="221282"/>
        </a:xfrm>
        <a:prstGeom prst="rect">
          <a:avLst/>
        </a:prstGeom>
      </xdr:spPr>
    </xdr:pic>
    <xdr:clientData/>
  </xdr:twoCellAnchor>
  <xdr:twoCellAnchor editAs="oneCell">
    <xdr:from>
      <xdr:col>0</xdr:col>
      <xdr:colOff>102403</xdr:colOff>
      <xdr:row>6</xdr:row>
      <xdr:rowOff>67331</xdr:rowOff>
    </xdr:from>
    <xdr:to>
      <xdr:col>0</xdr:col>
      <xdr:colOff>476249</xdr:colOff>
      <xdr:row>6</xdr:row>
      <xdr:rowOff>412748</xdr:rowOff>
    </xdr:to>
    <xdr:pic>
      <xdr:nvPicPr>
        <xdr:cNvPr id="80" name="Image 79" descr="Afficher l’image source">
          <a:extLst>
            <a:ext uri="{FF2B5EF4-FFF2-40B4-BE49-F238E27FC236}">
              <a16:creationId xmlns:a16="http://schemas.microsoft.com/office/drawing/2014/main" id="{924A2107-4D4C-95DC-0B3E-AB235E63A0EA}"/>
            </a:ext>
          </a:extLst>
        </xdr:cNvPr>
        <xdr:cNvPicPr>
          <a:picLocks noChangeAspect="1" noChangeArrowheads="1"/>
        </xdr:cNvPicPr>
      </xdr:nvPicPr>
      <xdr:blipFill>
        <a:blip xmlns:r="http://schemas.openxmlformats.org/officeDocument/2006/relationships" r:embed="rId72" cstate="print">
          <a:extLst>
            <a:ext uri="{28A0092B-C50C-407E-A947-70E740481C1C}">
              <a14:useLocalDpi xmlns:a14="http://schemas.microsoft.com/office/drawing/2010/main" val="0"/>
            </a:ext>
          </a:extLst>
        </a:blip>
        <a:srcRect/>
        <a:stretch>
          <a:fillRect/>
        </a:stretch>
      </xdr:blipFill>
      <xdr:spPr bwMode="auto">
        <a:xfrm flipH="1">
          <a:off x="102403" y="3577974"/>
          <a:ext cx="373846" cy="3485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124075</xdr:colOff>
      <xdr:row>5</xdr:row>
      <xdr:rowOff>51253</xdr:rowOff>
    </xdr:from>
    <xdr:to>
      <xdr:col>0</xdr:col>
      <xdr:colOff>493031</xdr:colOff>
      <xdr:row>5</xdr:row>
      <xdr:rowOff>403216</xdr:rowOff>
    </xdr:to>
    <xdr:pic>
      <xdr:nvPicPr>
        <xdr:cNvPr id="84" name="Image 83" descr="Afficher l’image source">
          <a:extLst>
            <a:ext uri="{FF2B5EF4-FFF2-40B4-BE49-F238E27FC236}">
              <a16:creationId xmlns:a16="http://schemas.microsoft.com/office/drawing/2014/main" id="{C31545BD-723E-95D8-48A9-94A4244806D1}"/>
            </a:ext>
          </a:extLst>
        </xdr:cNvPr>
        <xdr:cNvPicPr>
          <a:picLocks noChangeAspect="1" noChangeArrowheads="1"/>
        </xdr:cNvPicPr>
      </xdr:nvPicPr>
      <xdr:blipFill rotWithShape="1">
        <a:blip xmlns:r="http://schemas.openxmlformats.org/officeDocument/2006/relationships" r:embed="rId73" cstate="print">
          <a:extLst>
            <a:ext uri="{28A0092B-C50C-407E-A947-70E740481C1C}">
              <a14:useLocalDpi xmlns:a14="http://schemas.microsoft.com/office/drawing/2010/main" val="0"/>
            </a:ext>
          </a:extLst>
        </a:blip>
        <a:srcRect l="11676" t="17466" r="11058" b="11986"/>
        <a:stretch/>
      </xdr:blipFill>
      <xdr:spPr bwMode="auto">
        <a:xfrm>
          <a:off x="124075" y="3112860"/>
          <a:ext cx="368956" cy="3519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43543</xdr:colOff>
      <xdr:row>43</xdr:row>
      <xdr:rowOff>21771</xdr:rowOff>
    </xdr:from>
    <xdr:to>
      <xdr:col>1</xdr:col>
      <xdr:colOff>1503044</xdr:colOff>
      <xdr:row>43</xdr:row>
      <xdr:rowOff>1192893</xdr:rowOff>
    </xdr:to>
    <xdr:pic>
      <xdr:nvPicPr>
        <xdr:cNvPr id="9" name="Image 8">
          <a:extLst>
            <a:ext uri="{FF2B5EF4-FFF2-40B4-BE49-F238E27FC236}">
              <a16:creationId xmlns:a16="http://schemas.microsoft.com/office/drawing/2014/main" id="{4CB6299E-D2E7-9710-28CA-6B238D3ABB57}"/>
            </a:ext>
          </a:extLst>
        </xdr:cNvPr>
        <xdr:cNvPicPr>
          <a:picLocks noChangeAspect="1"/>
        </xdr:cNvPicPr>
      </xdr:nvPicPr>
      <xdr:blipFill rotWithShape="1">
        <a:blip xmlns:r="http://schemas.openxmlformats.org/officeDocument/2006/relationships" r:embed="rId74" cstate="print">
          <a:extLst>
            <a:ext uri="{28A0092B-C50C-407E-A947-70E740481C1C}">
              <a14:useLocalDpi xmlns:a14="http://schemas.microsoft.com/office/drawing/2010/main" val="0"/>
            </a:ext>
          </a:extLst>
        </a:blip>
        <a:srcRect t="13593" r="6537" b="12620"/>
        <a:stretch/>
      </xdr:blipFill>
      <xdr:spPr>
        <a:xfrm>
          <a:off x="1469572" y="49421142"/>
          <a:ext cx="1475376" cy="1164772"/>
        </a:xfrm>
        <a:prstGeom prst="rect">
          <a:avLst/>
        </a:prstGeom>
      </xdr:spPr>
    </xdr:pic>
    <xdr:clientData/>
  </xdr:twoCellAnchor>
  <xdr:twoCellAnchor editAs="oneCell">
    <xdr:from>
      <xdr:col>1</xdr:col>
      <xdr:colOff>10887</xdr:colOff>
      <xdr:row>13</xdr:row>
      <xdr:rowOff>28754</xdr:rowOff>
    </xdr:from>
    <xdr:to>
      <xdr:col>1</xdr:col>
      <xdr:colOff>1510145</xdr:colOff>
      <xdr:row>13</xdr:row>
      <xdr:rowOff>1066800</xdr:rowOff>
    </xdr:to>
    <xdr:pic>
      <xdr:nvPicPr>
        <xdr:cNvPr id="57" name="Image 56">
          <a:extLst>
            <a:ext uri="{FF2B5EF4-FFF2-40B4-BE49-F238E27FC236}">
              <a16:creationId xmlns:a16="http://schemas.microsoft.com/office/drawing/2014/main" id="{597CE613-3509-CC94-7766-87FE6460DCFC}"/>
            </a:ext>
          </a:extLst>
        </xdr:cNvPr>
        <xdr:cNvPicPr>
          <a:picLocks noChangeAspect="1"/>
        </xdr:cNvPicPr>
      </xdr:nvPicPr>
      <xdr:blipFill rotWithShape="1">
        <a:blip xmlns:r="http://schemas.openxmlformats.org/officeDocument/2006/relationships" r:embed="rId75" cstate="print">
          <a:extLst>
            <a:ext uri="{28A0092B-C50C-407E-A947-70E740481C1C}">
              <a14:useLocalDpi xmlns:a14="http://schemas.microsoft.com/office/drawing/2010/main" val="0"/>
            </a:ext>
          </a:extLst>
        </a:blip>
        <a:srcRect t="30990" r="20980" b="14299"/>
        <a:stretch/>
      </xdr:blipFill>
      <xdr:spPr>
        <a:xfrm>
          <a:off x="1548742" y="11237081"/>
          <a:ext cx="1499258" cy="1038046"/>
        </a:xfrm>
        <a:prstGeom prst="rect">
          <a:avLst/>
        </a:prstGeom>
        <a:ln>
          <a:solidFill>
            <a:sysClr val="windowText" lastClr="000000"/>
          </a:solidFill>
        </a:ln>
      </xdr:spPr>
    </xdr:pic>
    <xdr:clientData/>
  </xdr:twoCellAnchor>
  <xdr:twoCellAnchor editAs="oneCell">
    <xdr:from>
      <xdr:col>0</xdr:col>
      <xdr:colOff>1561647</xdr:colOff>
      <xdr:row>58</xdr:row>
      <xdr:rowOff>312965</xdr:rowOff>
    </xdr:from>
    <xdr:to>
      <xdr:col>2</xdr:col>
      <xdr:colOff>12525</xdr:colOff>
      <xdr:row>58</xdr:row>
      <xdr:rowOff>1134458</xdr:rowOff>
    </xdr:to>
    <xdr:pic>
      <xdr:nvPicPr>
        <xdr:cNvPr id="99" name="Image 98">
          <a:extLst>
            <a:ext uri="{FF2B5EF4-FFF2-40B4-BE49-F238E27FC236}">
              <a16:creationId xmlns:a16="http://schemas.microsoft.com/office/drawing/2014/main" id="{7346D227-4EC0-BF0A-E028-E268565342F6}"/>
            </a:ext>
          </a:extLst>
        </xdr:cNvPr>
        <xdr:cNvPicPr>
          <a:picLocks noChangeAspect="1"/>
        </xdr:cNvPicPr>
      </xdr:nvPicPr>
      <xdr:blipFill rotWithShape="1">
        <a:blip xmlns:r="http://schemas.openxmlformats.org/officeDocument/2006/relationships" r:embed="rId76"/>
        <a:srcRect l="41736" t="55810"/>
        <a:stretch/>
      </xdr:blipFill>
      <xdr:spPr>
        <a:xfrm>
          <a:off x="1561647" y="71532751"/>
          <a:ext cx="1590953" cy="818318"/>
        </a:xfrm>
        <a:prstGeom prst="rect">
          <a:avLst/>
        </a:prstGeom>
      </xdr:spPr>
    </xdr:pic>
    <xdr:clientData/>
  </xdr:twoCellAnchor>
  <xdr:twoCellAnchor>
    <xdr:from>
      <xdr:col>0</xdr:col>
      <xdr:colOff>1025237</xdr:colOff>
      <xdr:row>27</xdr:row>
      <xdr:rowOff>124691</xdr:rowOff>
    </xdr:from>
    <xdr:to>
      <xdr:col>0</xdr:col>
      <xdr:colOff>1427019</xdr:colOff>
      <xdr:row>29</xdr:row>
      <xdr:rowOff>1011382</xdr:rowOff>
    </xdr:to>
    <xdr:sp macro="" textlink="">
      <xdr:nvSpPr>
        <xdr:cNvPr id="5" name="Accolade ouvrante 4">
          <a:extLst>
            <a:ext uri="{FF2B5EF4-FFF2-40B4-BE49-F238E27FC236}">
              <a16:creationId xmlns:a16="http://schemas.microsoft.com/office/drawing/2014/main" id="{5463FAAB-ADC1-B3AA-570C-F355E552A963}"/>
            </a:ext>
          </a:extLst>
        </xdr:cNvPr>
        <xdr:cNvSpPr/>
      </xdr:nvSpPr>
      <xdr:spPr>
        <a:xfrm>
          <a:off x="1025237" y="26670000"/>
          <a:ext cx="401782" cy="3297382"/>
        </a:xfrm>
        <a:prstGeom prst="leftBrace">
          <a:avLst/>
        </a:prstGeom>
        <a:ln w="28575"/>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lang="fr-FR" sz="1100"/>
        </a:p>
      </xdr:txBody>
    </xdr:sp>
    <xdr:clientData/>
  </xdr:twoCellAnchor>
  <xdr:oneCellAnchor>
    <xdr:from>
      <xdr:col>0</xdr:col>
      <xdr:colOff>221673</xdr:colOff>
      <xdr:row>28</xdr:row>
      <xdr:rowOff>96981</xdr:rowOff>
    </xdr:from>
    <xdr:ext cx="1080655" cy="1188146"/>
    <xdr:sp macro="" textlink="">
      <xdr:nvSpPr>
        <xdr:cNvPr id="32" name="ZoneTexte 31">
          <a:extLst>
            <a:ext uri="{FF2B5EF4-FFF2-40B4-BE49-F238E27FC236}">
              <a16:creationId xmlns:a16="http://schemas.microsoft.com/office/drawing/2014/main" id="{4F26A96D-8BAA-6AB9-3352-1675B98DD3BA}"/>
            </a:ext>
          </a:extLst>
        </xdr:cNvPr>
        <xdr:cNvSpPr txBox="1"/>
      </xdr:nvSpPr>
      <xdr:spPr>
        <a:xfrm>
          <a:off x="221673" y="27847636"/>
          <a:ext cx="1080655" cy="11881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1400"/>
            <a:t>Seulement</a:t>
          </a:r>
        </a:p>
        <a:p>
          <a:r>
            <a:rPr lang="fr-FR" sz="1400"/>
            <a:t>en</a:t>
          </a:r>
          <a:r>
            <a:rPr lang="fr-FR" sz="1400" baseline="0"/>
            <a:t> local,</a:t>
          </a:r>
        </a:p>
        <a:p>
          <a:r>
            <a:rPr lang="fr-FR" sz="1400" baseline="0"/>
            <a:t>20km max </a:t>
          </a:r>
        </a:p>
        <a:p>
          <a:r>
            <a:rPr lang="fr-FR" sz="1400" baseline="0"/>
            <a:t>de Pont</a:t>
          </a:r>
        </a:p>
        <a:p>
          <a:r>
            <a:rPr lang="fr-FR" sz="1400" baseline="0"/>
            <a:t>de l'Isère</a:t>
          </a:r>
        </a:p>
      </xdr:txBody>
    </xdr:sp>
    <xdr:clientData/>
  </xdr:oneCellAnchor>
  <xdr:oneCellAnchor>
    <xdr:from>
      <xdr:col>1</xdr:col>
      <xdr:colOff>41563</xdr:colOff>
      <xdr:row>11</xdr:row>
      <xdr:rowOff>26284</xdr:rowOff>
    </xdr:from>
    <xdr:ext cx="1497372" cy="1089998"/>
    <xdr:pic>
      <xdr:nvPicPr>
        <xdr:cNvPr id="58" name="Image 57">
          <a:extLst>
            <a:ext uri="{FF2B5EF4-FFF2-40B4-BE49-F238E27FC236}">
              <a16:creationId xmlns:a16="http://schemas.microsoft.com/office/drawing/2014/main" id="{FB92AC1A-D710-4BA2-9C43-88D2B7A0EA4F}"/>
            </a:ext>
          </a:extLst>
        </xdr:cNvPr>
        <xdr:cNvPicPr>
          <a:picLocks noChangeAspect="1"/>
        </xdr:cNvPicPr>
      </xdr:nvPicPr>
      <xdr:blipFill rotWithShape="1">
        <a:blip xmlns:r="http://schemas.openxmlformats.org/officeDocument/2006/relationships" r:embed="rId77" cstate="print">
          <a:extLst>
            <a:ext uri="{28A0092B-C50C-407E-A947-70E740481C1C}">
              <a14:useLocalDpi xmlns:a14="http://schemas.microsoft.com/office/drawing/2010/main" val="0"/>
            </a:ext>
          </a:extLst>
        </a:blip>
        <a:srcRect l="17902" t="24429" b="15810"/>
        <a:stretch/>
      </xdr:blipFill>
      <xdr:spPr>
        <a:xfrm>
          <a:off x="1579418" y="8934757"/>
          <a:ext cx="1497372" cy="1089998"/>
        </a:xfrm>
        <a:prstGeom prst="rect">
          <a:avLst/>
        </a:prstGeom>
      </xdr:spPr>
    </xdr:pic>
    <xdr:clientData/>
  </xdr:oneCellAnchor>
  <xdr:oneCellAnchor>
    <xdr:from>
      <xdr:col>1</xdr:col>
      <xdr:colOff>55417</xdr:colOff>
      <xdr:row>12</xdr:row>
      <xdr:rowOff>41564</xdr:rowOff>
    </xdr:from>
    <xdr:ext cx="1495401" cy="1060863"/>
    <xdr:pic>
      <xdr:nvPicPr>
        <xdr:cNvPr id="67" name="Image 66">
          <a:extLst>
            <a:ext uri="{FF2B5EF4-FFF2-40B4-BE49-F238E27FC236}">
              <a16:creationId xmlns:a16="http://schemas.microsoft.com/office/drawing/2014/main" id="{7A8703B3-E65C-416F-AD0C-53714E7F5B6F}"/>
            </a:ext>
          </a:extLst>
        </xdr:cNvPr>
        <xdr:cNvPicPr>
          <a:picLocks noChangeAspect="1"/>
        </xdr:cNvPicPr>
      </xdr:nvPicPr>
      <xdr:blipFill rotWithShape="1">
        <a:blip xmlns:r="http://schemas.openxmlformats.org/officeDocument/2006/relationships" r:embed="rId78" cstate="print">
          <a:extLst>
            <a:ext uri="{28A0092B-C50C-407E-A947-70E740481C1C}">
              <a14:useLocalDpi xmlns:a14="http://schemas.microsoft.com/office/drawing/2010/main" val="0"/>
            </a:ext>
          </a:extLst>
        </a:blip>
        <a:srcRect l="8358" t="25466" r="9970" b="16595"/>
        <a:stretch/>
      </xdr:blipFill>
      <xdr:spPr>
        <a:xfrm>
          <a:off x="1593272" y="10099964"/>
          <a:ext cx="1495401" cy="1060863"/>
        </a:xfrm>
        <a:prstGeom prst="rect">
          <a:avLst/>
        </a:prstGeom>
      </xdr:spPr>
    </xdr:pic>
    <xdr:clientData/>
  </xdr:oneCellAnchor>
  <xdr:twoCellAnchor editAs="oneCell">
    <xdr:from>
      <xdr:col>1</xdr:col>
      <xdr:colOff>27709</xdr:colOff>
      <xdr:row>54</xdr:row>
      <xdr:rowOff>27709</xdr:rowOff>
    </xdr:from>
    <xdr:to>
      <xdr:col>2</xdr:col>
      <xdr:colOff>0</xdr:colOff>
      <xdr:row>54</xdr:row>
      <xdr:rowOff>1163781</xdr:rowOff>
    </xdr:to>
    <xdr:pic>
      <xdr:nvPicPr>
        <xdr:cNvPr id="23" name="Image 22">
          <a:extLst>
            <a:ext uri="{FF2B5EF4-FFF2-40B4-BE49-F238E27FC236}">
              <a16:creationId xmlns:a16="http://schemas.microsoft.com/office/drawing/2014/main" id="{BF407D74-448E-8DF0-791A-037BA0583019}"/>
            </a:ext>
          </a:extLst>
        </xdr:cNvPr>
        <xdr:cNvPicPr>
          <a:picLocks noChangeAspect="1"/>
        </xdr:cNvPicPr>
      </xdr:nvPicPr>
      <xdr:blipFill rotWithShape="1">
        <a:blip xmlns:r="http://schemas.openxmlformats.org/officeDocument/2006/relationships" r:embed="rId79" cstate="print">
          <a:extLst>
            <a:ext uri="{28A0092B-C50C-407E-A947-70E740481C1C}">
              <a14:useLocalDpi xmlns:a14="http://schemas.microsoft.com/office/drawing/2010/main" val="0"/>
            </a:ext>
          </a:extLst>
        </a:blip>
        <a:srcRect t="25454"/>
        <a:stretch/>
      </xdr:blipFill>
      <xdr:spPr>
        <a:xfrm>
          <a:off x="1565564" y="62193054"/>
          <a:ext cx="1524000" cy="1136072"/>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vertchez-soi.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3">
    <pageSetUpPr fitToPage="1"/>
  </sheetPr>
  <dimension ref="A1:T97"/>
  <sheetViews>
    <sheetView tabSelected="1" zoomScale="55" zoomScaleNormal="55" zoomScalePageLayoutView="66" workbookViewId="0">
      <selection activeCell="H5" sqref="H5"/>
    </sheetView>
  </sheetViews>
  <sheetFormatPr baseColWidth="10" defaultColWidth="10.88671875" defaultRowHeight="14.4" x14ac:dyDescent="0.3"/>
  <cols>
    <col min="1" max="1" width="22.44140625" customWidth="1"/>
    <col min="2" max="2" width="22.5546875" customWidth="1"/>
    <col min="3" max="3" width="64.44140625" style="1" customWidth="1"/>
    <col min="4" max="4" width="24.5546875" style="12" bestFit="1" customWidth="1"/>
    <col min="5" max="6" width="19.44140625" style="7" customWidth="1"/>
    <col min="7" max="7" width="25.44140625" style="7" customWidth="1"/>
    <col min="8" max="8" width="49.88671875" style="7" customWidth="1"/>
    <col min="9" max="9" width="15" style="13" bestFit="1" customWidth="1"/>
    <col min="10" max="10" width="14" style="13" customWidth="1"/>
    <col min="11" max="11" width="15" style="13" customWidth="1"/>
  </cols>
  <sheetData>
    <row r="1" spans="1:16" ht="132.9" customHeight="1" x14ac:dyDescent="0.3">
      <c r="A1" s="117" t="s">
        <v>72</v>
      </c>
      <c r="B1" s="117"/>
      <c r="C1" s="117"/>
      <c r="D1" s="117"/>
      <c r="E1" s="117"/>
      <c r="F1" s="117"/>
      <c r="G1" s="117"/>
      <c r="H1" s="117"/>
      <c r="I1" s="117"/>
      <c r="J1" s="117"/>
    </row>
    <row r="2" spans="1:16" ht="68.25" customHeight="1" x14ac:dyDescent="0.4">
      <c r="A2" s="25"/>
      <c r="B2" s="26"/>
      <c r="C2" s="27"/>
      <c r="D2" s="28"/>
      <c r="E2" s="29" t="s">
        <v>15</v>
      </c>
      <c r="F2" s="29"/>
      <c r="G2" s="29"/>
      <c r="H2" s="30"/>
      <c r="I2" s="30"/>
      <c r="J2" s="25"/>
    </row>
    <row r="3" spans="1:16" ht="68.25" customHeight="1" x14ac:dyDescent="0.4">
      <c r="A3" s="25"/>
      <c r="B3" s="26"/>
      <c r="C3" s="27"/>
      <c r="D3" s="28"/>
      <c r="E3" s="29"/>
      <c r="F3" s="29"/>
      <c r="G3" s="107" t="s">
        <v>67</v>
      </c>
      <c r="H3" s="109"/>
      <c r="I3" s="30"/>
      <c r="J3" s="25"/>
    </row>
    <row r="4" spans="1:16" ht="34.5" customHeight="1" x14ac:dyDescent="0.4">
      <c r="A4" s="25"/>
      <c r="B4" s="26"/>
      <c r="C4" s="27"/>
      <c r="D4" s="28"/>
      <c r="E4" s="29"/>
      <c r="F4" s="29"/>
      <c r="G4" s="29"/>
      <c r="H4" s="30"/>
      <c r="I4" s="30"/>
      <c r="J4" s="25"/>
    </row>
    <row r="5" spans="1:16" ht="25.8" x14ac:dyDescent="0.5">
      <c r="A5" s="94" t="s">
        <v>16</v>
      </c>
      <c r="B5" s="24"/>
      <c r="C5" s="22"/>
      <c r="D5" s="24"/>
      <c r="E5" s="22"/>
      <c r="F5" s="93" t="s">
        <v>36</v>
      </c>
      <c r="G5"/>
      <c r="H5" s="31"/>
      <c r="I5" s="32"/>
      <c r="K5" s="2"/>
    </row>
    <row r="6" spans="1:16" ht="35.4" x14ac:dyDescent="0.6">
      <c r="A6" s="95" t="s">
        <v>56</v>
      </c>
      <c r="B6" s="97"/>
      <c r="C6" s="98"/>
      <c r="D6" s="99"/>
      <c r="E6" s="98"/>
      <c r="F6" s="98"/>
      <c r="G6" s="98"/>
      <c r="H6" s="100"/>
      <c r="I6" s="34"/>
      <c r="K6" s="2"/>
      <c r="L6" s="2"/>
    </row>
    <row r="7" spans="1:16" ht="35.4" x14ac:dyDescent="0.6">
      <c r="A7" s="96" t="s">
        <v>57</v>
      </c>
      <c r="B7" s="24"/>
      <c r="C7" s="90"/>
      <c r="D7" s="33"/>
      <c r="E7" s="90"/>
      <c r="F7" s="90"/>
      <c r="G7" s="90"/>
      <c r="H7" s="34"/>
      <c r="I7" s="108"/>
      <c r="K7" s="2"/>
      <c r="L7" s="2"/>
    </row>
    <row r="8" spans="1:16" ht="36" thickBot="1" x14ac:dyDescent="0.65">
      <c r="A8" s="96"/>
      <c r="B8" s="24"/>
      <c r="C8" s="90"/>
      <c r="D8" s="33"/>
      <c r="E8" s="90"/>
      <c r="F8" s="90"/>
      <c r="G8" s="90"/>
      <c r="H8" s="34"/>
      <c r="I8" s="34"/>
      <c r="K8" s="2"/>
      <c r="L8" s="2"/>
    </row>
    <row r="9" spans="1:16" ht="81.75" customHeight="1" thickBot="1" x14ac:dyDescent="0.55000000000000004">
      <c r="A9" s="47" t="s">
        <v>0</v>
      </c>
      <c r="B9" s="48" t="s">
        <v>5</v>
      </c>
      <c r="C9" s="47" t="s">
        <v>4</v>
      </c>
      <c r="D9" s="49" t="s">
        <v>10</v>
      </c>
      <c r="E9" s="47" t="s">
        <v>11</v>
      </c>
      <c r="F9" s="48" t="s">
        <v>3</v>
      </c>
      <c r="G9" s="47" t="s">
        <v>12</v>
      </c>
      <c r="H9" s="50" t="s">
        <v>14</v>
      </c>
      <c r="I9"/>
      <c r="J9"/>
      <c r="K9" s="102"/>
      <c r="L9" s="102"/>
      <c r="M9" s="102"/>
      <c r="N9" s="102"/>
    </row>
    <row r="10" spans="1:16" ht="95.1" customHeight="1" x14ac:dyDescent="0.55000000000000004">
      <c r="A10" s="118" t="s">
        <v>1</v>
      </c>
      <c r="B10" s="18"/>
      <c r="C10" s="46" t="s">
        <v>17</v>
      </c>
      <c r="D10" s="71">
        <v>6</v>
      </c>
      <c r="E10" s="72">
        <v>0.05</v>
      </c>
      <c r="F10" s="73">
        <v>0</v>
      </c>
      <c r="G10" s="61">
        <f>(F10*D10)-(F10*D10)*E10</f>
        <v>0</v>
      </c>
      <c r="H10" s="62"/>
      <c r="I10" s="11"/>
      <c r="J10" s="104"/>
      <c r="K10" s="105"/>
      <c r="P10" s="104"/>
    </row>
    <row r="11" spans="1:16" ht="90.6" customHeight="1" x14ac:dyDescent="0.3">
      <c r="A11" s="119"/>
      <c r="B11" s="17"/>
      <c r="C11" s="45" t="s">
        <v>37</v>
      </c>
      <c r="D11" s="74">
        <v>6</v>
      </c>
      <c r="E11" s="75">
        <v>0.05</v>
      </c>
      <c r="F11" s="76">
        <v>0</v>
      </c>
      <c r="G11" s="63">
        <f t="shared" ref="G11:G60" si="0">(F11*D11)-(F11*D11)*E11</f>
        <v>0</v>
      </c>
      <c r="H11" s="64"/>
      <c r="I11" s="110"/>
      <c r="J11" s="111"/>
      <c r="K11" s="111"/>
      <c r="L11" s="103"/>
    </row>
    <row r="12" spans="1:16" ht="90.6" customHeight="1" x14ac:dyDescent="0.3">
      <c r="A12" s="119"/>
      <c r="B12" s="17"/>
      <c r="C12" s="45" t="s">
        <v>70</v>
      </c>
      <c r="D12" s="74">
        <v>6</v>
      </c>
      <c r="E12" s="75">
        <v>0.05</v>
      </c>
      <c r="F12" s="76">
        <v>0</v>
      </c>
      <c r="G12" s="63">
        <f t="shared" si="0"/>
        <v>0</v>
      </c>
      <c r="H12" s="64"/>
      <c r="I12" s="110"/>
      <c r="J12" s="111"/>
      <c r="K12" s="111"/>
      <c r="L12" s="103"/>
    </row>
    <row r="13" spans="1:16" ht="90.6" customHeight="1" x14ac:dyDescent="0.3">
      <c r="A13" s="119"/>
      <c r="B13" s="17"/>
      <c r="C13" s="45" t="s">
        <v>71</v>
      </c>
      <c r="D13" s="74">
        <v>6</v>
      </c>
      <c r="E13" s="75">
        <v>0.05</v>
      </c>
      <c r="F13" s="76">
        <v>0</v>
      </c>
      <c r="G13" s="63">
        <f t="shared" si="0"/>
        <v>0</v>
      </c>
      <c r="H13" s="64"/>
      <c r="I13" s="110"/>
      <c r="J13" s="111"/>
      <c r="K13" s="111"/>
      <c r="L13" s="103"/>
    </row>
    <row r="14" spans="1:16" ht="90.6" customHeight="1" thickBot="1" x14ac:dyDescent="0.35">
      <c r="A14" s="119"/>
      <c r="B14" s="17"/>
      <c r="C14" s="101" t="s">
        <v>68</v>
      </c>
      <c r="D14" s="74">
        <v>7</v>
      </c>
      <c r="E14" s="75">
        <v>0.05</v>
      </c>
      <c r="F14" s="76">
        <v>0</v>
      </c>
      <c r="G14" s="63">
        <f t="shared" si="0"/>
        <v>0</v>
      </c>
      <c r="H14" s="64"/>
      <c r="I14" s="110"/>
      <c r="J14" s="111"/>
      <c r="K14" s="111"/>
    </row>
    <row r="15" spans="1:16" ht="95.1" customHeight="1" thickBot="1" x14ac:dyDescent="0.35">
      <c r="A15" s="119"/>
      <c r="B15" s="17"/>
      <c r="C15" s="87" t="s">
        <v>26</v>
      </c>
      <c r="D15" s="74">
        <v>7</v>
      </c>
      <c r="E15" s="75">
        <v>0.05</v>
      </c>
      <c r="F15" s="76">
        <v>0</v>
      </c>
      <c r="G15" s="63">
        <f t="shared" si="0"/>
        <v>0</v>
      </c>
      <c r="H15" s="64"/>
      <c r="I15" s="112"/>
      <c r="J15" s="113"/>
      <c r="K15" s="113"/>
    </row>
    <row r="16" spans="1:16" ht="95.1" customHeight="1" x14ac:dyDescent="0.3">
      <c r="A16" s="119"/>
      <c r="B16" s="17"/>
      <c r="C16" s="87" t="s">
        <v>28</v>
      </c>
      <c r="D16" s="74">
        <v>13</v>
      </c>
      <c r="E16" s="75">
        <v>0.05</v>
      </c>
      <c r="F16" s="76">
        <v>0</v>
      </c>
      <c r="G16" s="63">
        <f t="shared" si="0"/>
        <v>0</v>
      </c>
      <c r="H16" s="64"/>
      <c r="I16" s="114"/>
      <c r="J16" s="113"/>
      <c r="K16" s="113"/>
    </row>
    <row r="17" spans="1:20" ht="95.1" customHeight="1" x14ac:dyDescent="0.3">
      <c r="A17" s="119"/>
      <c r="B17" s="17"/>
      <c r="C17" s="88" t="s">
        <v>31</v>
      </c>
      <c r="D17" s="74">
        <v>7</v>
      </c>
      <c r="E17" s="75">
        <v>0.05</v>
      </c>
      <c r="F17" s="76">
        <v>0</v>
      </c>
      <c r="G17" s="63">
        <f t="shared" si="0"/>
        <v>0</v>
      </c>
      <c r="H17" s="64"/>
      <c r="I17" s="114"/>
      <c r="J17" s="113"/>
      <c r="K17" s="113"/>
    </row>
    <row r="18" spans="1:20" ht="95.1" customHeight="1" x14ac:dyDescent="0.3">
      <c r="A18" s="119"/>
      <c r="B18" s="17"/>
      <c r="C18" s="88" t="s">
        <v>32</v>
      </c>
      <c r="D18" s="74">
        <v>13</v>
      </c>
      <c r="E18" s="75">
        <v>0.05</v>
      </c>
      <c r="F18" s="76">
        <v>0</v>
      </c>
      <c r="G18" s="63">
        <f t="shared" si="0"/>
        <v>0</v>
      </c>
      <c r="H18" s="64"/>
      <c r="I18" s="110"/>
      <c r="J18" s="111"/>
      <c r="K18" s="111"/>
    </row>
    <row r="19" spans="1:20" ht="95.1" customHeight="1" x14ac:dyDescent="0.3">
      <c r="A19" s="119"/>
      <c r="B19" s="17"/>
      <c r="C19" s="89" t="s">
        <v>18</v>
      </c>
      <c r="D19" s="74">
        <v>9</v>
      </c>
      <c r="E19" s="75">
        <v>0.05</v>
      </c>
      <c r="F19" s="76">
        <v>0</v>
      </c>
      <c r="G19" s="63">
        <f t="shared" si="0"/>
        <v>0</v>
      </c>
      <c r="H19" s="64"/>
      <c r="I19" s="110"/>
      <c r="J19" s="111"/>
      <c r="K19" s="111"/>
    </row>
    <row r="20" spans="1:20" ht="95.1" customHeight="1" x14ac:dyDescent="0.35">
      <c r="A20" s="119"/>
      <c r="B20" s="17"/>
      <c r="C20" s="89" t="s">
        <v>27</v>
      </c>
      <c r="D20" s="74">
        <v>8</v>
      </c>
      <c r="E20" s="75">
        <v>0.05</v>
      </c>
      <c r="F20" s="76">
        <v>0</v>
      </c>
      <c r="G20" s="63">
        <f t="shared" si="0"/>
        <v>0</v>
      </c>
      <c r="H20" s="64"/>
      <c r="I20" s="110"/>
      <c r="J20" s="111"/>
      <c r="K20" s="111"/>
      <c r="T20" s="106"/>
    </row>
    <row r="21" spans="1:20" s="13" customFormat="1" ht="95.1" customHeight="1" x14ac:dyDescent="0.3">
      <c r="A21" s="119"/>
      <c r="B21" s="17"/>
      <c r="C21" s="89" t="s">
        <v>38</v>
      </c>
      <c r="D21" s="74">
        <v>15</v>
      </c>
      <c r="E21" s="75">
        <v>0.05</v>
      </c>
      <c r="F21" s="76">
        <v>0</v>
      </c>
      <c r="G21" s="63">
        <f t="shared" si="0"/>
        <v>0</v>
      </c>
      <c r="H21" s="64"/>
      <c r="I21" s="110"/>
      <c r="J21" s="111"/>
      <c r="K21" s="111"/>
    </row>
    <row r="22" spans="1:20" ht="105" customHeight="1" x14ac:dyDescent="0.3">
      <c r="A22" s="119"/>
      <c r="B22" s="17"/>
      <c r="C22" s="86" t="s">
        <v>29</v>
      </c>
      <c r="D22" s="74">
        <v>15</v>
      </c>
      <c r="E22" s="75">
        <v>0.05</v>
      </c>
      <c r="F22" s="76">
        <v>0</v>
      </c>
      <c r="G22" s="63">
        <f t="shared" si="0"/>
        <v>0</v>
      </c>
      <c r="H22" s="64"/>
      <c r="I22" s="2"/>
      <c r="J22" s="2"/>
      <c r="K22" s="2"/>
    </row>
    <row r="23" spans="1:20" ht="95.1" customHeight="1" x14ac:dyDescent="0.3">
      <c r="A23" s="119"/>
      <c r="B23" s="17"/>
      <c r="C23" s="86" t="s">
        <v>34</v>
      </c>
      <c r="D23" s="74">
        <v>13</v>
      </c>
      <c r="E23" s="75">
        <v>0.05</v>
      </c>
      <c r="F23" s="76">
        <v>0</v>
      </c>
      <c r="G23" s="63">
        <f>(F23*D23)-(F23*D23)*E23</f>
        <v>0</v>
      </c>
      <c r="H23" s="64"/>
      <c r="I23" s="10"/>
      <c r="J23" s="2"/>
      <c r="K23" s="2"/>
    </row>
    <row r="24" spans="1:20" ht="99.6" customHeight="1" x14ac:dyDescent="0.3">
      <c r="A24" s="119"/>
      <c r="B24" s="17"/>
      <c r="C24" s="91" t="s">
        <v>30</v>
      </c>
      <c r="D24" s="74">
        <v>15</v>
      </c>
      <c r="E24" s="75">
        <v>0.05</v>
      </c>
      <c r="F24" s="76">
        <v>0</v>
      </c>
      <c r="G24" s="63">
        <f t="shared" si="0"/>
        <v>0</v>
      </c>
      <c r="H24" s="64"/>
      <c r="I24" s="10"/>
      <c r="J24" s="2"/>
      <c r="K24" s="2"/>
    </row>
    <row r="25" spans="1:20" ht="95.1" customHeight="1" x14ac:dyDescent="0.3">
      <c r="A25" s="119"/>
      <c r="B25" s="17"/>
      <c r="C25" s="91" t="s">
        <v>33</v>
      </c>
      <c r="D25" s="74">
        <v>13</v>
      </c>
      <c r="E25" s="75">
        <v>0.05</v>
      </c>
      <c r="F25" s="76">
        <v>0</v>
      </c>
      <c r="G25" s="63">
        <f t="shared" si="0"/>
        <v>0</v>
      </c>
      <c r="H25" s="64"/>
      <c r="I25" s="10"/>
      <c r="J25" s="2"/>
      <c r="K25" s="2"/>
    </row>
    <row r="26" spans="1:20" ht="122.1" customHeight="1" x14ac:dyDescent="0.3">
      <c r="A26" s="119"/>
      <c r="B26" s="17"/>
      <c r="C26" s="51" t="s">
        <v>39</v>
      </c>
      <c r="D26" s="74">
        <v>6.7</v>
      </c>
      <c r="E26" s="75">
        <v>0.05</v>
      </c>
      <c r="F26" s="76">
        <v>0</v>
      </c>
      <c r="G26" s="63">
        <f t="shared" si="0"/>
        <v>0</v>
      </c>
      <c r="H26" s="64"/>
      <c r="I26" s="2"/>
      <c r="J26" s="2"/>
      <c r="K26" s="2"/>
    </row>
    <row r="27" spans="1:20" ht="117.9" customHeight="1" thickBot="1" x14ac:dyDescent="0.35">
      <c r="A27" s="120"/>
      <c r="B27" s="19"/>
      <c r="C27" s="52" t="s">
        <v>40</v>
      </c>
      <c r="D27" s="77">
        <v>11.9</v>
      </c>
      <c r="E27" s="80">
        <v>0.05</v>
      </c>
      <c r="F27" s="79">
        <v>0</v>
      </c>
      <c r="G27" s="65">
        <f t="shared" si="0"/>
        <v>0</v>
      </c>
      <c r="H27" s="66"/>
      <c r="I27" s="2"/>
      <c r="J27" s="2"/>
      <c r="K27" s="2"/>
    </row>
    <row r="28" spans="1:20" ht="95.1" customHeight="1" x14ac:dyDescent="0.3">
      <c r="A28" s="121" t="s">
        <v>8</v>
      </c>
      <c r="B28" s="18"/>
      <c r="C28" s="46" t="s">
        <v>41</v>
      </c>
      <c r="D28" s="71">
        <v>6</v>
      </c>
      <c r="E28" s="72">
        <v>0.05</v>
      </c>
      <c r="F28" s="81">
        <v>0</v>
      </c>
      <c r="G28" s="61">
        <f t="shared" si="0"/>
        <v>0</v>
      </c>
      <c r="H28" s="62"/>
      <c r="I28" s="2"/>
      <c r="J28" s="2"/>
      <c r="K28" s="2"/>
    </row>
    <row r="29" spans="1:20" ht="95.1" customHeight="1" x14ac:dyDescent="0.3">
      <c r="A29" s="122"/>
      <c r="B29" s="20"/>
      <c r="C29" s="54" t="s">
        <v>42</v>
      </c>
      <c r="D29" s="74">
        <v>8</v>
      </c>
      <c r="E29" s="75">
        <v>0.05</v>
      </c>
      <c r="F29" s="76">
        <v>0</v>
      </c>
      <c r="G29" s="63">
        <f>(F29*D29)-(F29*D29)*E29</f>
        <v>0</v>
      </c>
      <c r="H29" s="64"/>
      <c r="I29" s="2"/>
      <c r="J29" s="2"/>
      <c r="K29" s="2"/>
    </row>
    <row r="30" spans="1:20" ht="95.1" customHeight="1" x14ac:dyDescent="0.3">
      <c r="A30" s="122"/>
      <c r="B30" s="17"/>
      <c r="C30" s="55" t="s">
        <v>19</v>
      </c>
      <c r="D30" s="74">
        <v>9</v>
      </c>
      <c r="E30" s="75">
        <v>0.05</v>
      </c>
      <c r="F30" s="76">
        <v>0</v>
      </c>
      <c r="G30" s="63">
        <f t="shared" si="0"/>
        <v>0</v>
      </c>
      <c r="H30" s="64"/>
      <c r="I30" s="2"/>
      <c r="J30" s="2"/>
      <c r="K30" s="2"/>
    </row>
    <row r="31" spans="1:20" ht="95.1" customHeight="1" x14ac:dyDescent="0.3">
      <c r="A31" s="122"/>
      <c r="B31" s="20"/>
      <c r="C31" s="54" t="s">
        <v>43</v>
      </c>
      <c r="D31" s="74">
        <v>10</v>
      </c>
      <c r="E31" s="75">
        <v>0.05</v>
      </c>
      <c r="F31" s="76">
        <v>0</v>
      </c>
      <c r="G31" s="63">
        <f t="shared" si="0"/>
        <v>0</v>
      </c>
      <c r="H31" s="64"/>
      <c r="I31" s="2"/>
      <c r="J31" s="2"/>
      <c r="K31" s="2"/>
    </row>
    <row r="32" spans="1:20" ht="95.1" customHeight="1" x14ac:dyDescent="0.3">
      <c r="A32" s="122"/>
      <c r="B32" s="17"/>
      <c r="C32" s="54" t="s">
        <v>44</v>
      </c>
      <c r="D32" s="74">
        <v>7</v>
      </c>
      <c r="E32" s="75">
        <v>0.05</v>
      </c>
      <c r="F32" s="76">
        <v>0</v>
      </c>
      <c r="G32" s="63">
        <f t="shared" si="0"/>
        <v>0</v>
      </c>
      <c r="H32" s="64"/>
      <c r="I32" s="2"/>
      <c r="J32" s="2"/>
      <c r="K32" s="2"/>
    </row>
    <row r="33" spans="1:11" ht="103.5" customHeight="1" x14ac:dyDescent="0.3">
      <c r="A33" s="122"/>
      <c r="B33" s="17"/>
      <c r="C33" s="54" t="s">
        <v>45</v>
      </c>
      <c r="D33" s="74">
        <v>7</v>
      </c>
      <c r="E33" s="75">
        <v>0.05</v>
      </c>
      <c r="F33" s="76">
        <v>0</v>
      </c>
      <c r="G33" s="63">
        <f t="shared" si="0"/>
        <v>0</v>
      </c>
      <c r="H33" s="64"/>
      <c r="I33" s="2"/>
      <c r="J33" s="2"/>
      <c r="K33" s="2"/>
    </row>
    <row r="34" spans="1:11" ht="102.6" customHeight="1" x14ac:dyDescent="0.3">
      <c r="A34" s="122"/>
      <c r="B34" s="17"/>
      <c r="C34" s="54" t="s">
        <v>46</v>
      </c>
      <c r="D34" s="74">
        <v>15</v>
      </c>
      <c r="E34" s="75">
        <v>0.05</v>
      </c>
      <c r="F34" s="76">
        <v>0</v>
      </c>
      <c r="G34" s="63">
        <f t="shared" si="0"/>
        <v>0</v>
      </c>
      <c r="H34" s="64"/>
      <c r="I34" s="2"/>
      <c r="J34" s="2"/>
      <c r="K34" s="2"/>
    </row>
    <row r="35" spans="1:11" ht="95.1" customHeight="1" thickBot="1" x14ac:dyDescent="0.35">
      <c r="A35" s="123"/>
      <c r="B35" s="19"/>
      <c r="C35" s="56" t="s">
        <v>60</v>
      </c>
      <c r="D35" s="77">
        <v>5.5</v>
      </c>
      <c r="E35" s="78">
        <v>0.05</v>
      </c>
      <c r="F35" s="79">
        <v>0</v>
      </c>
      <c r="G35" s="65">
        <f t="shared" si="0"/>
        <v>0</v>
      </c>
      <c r="H35" s="66"/>
      <c r="I35" s="2"/>
      <c r="J35" s="2"/>
      <c r="K35" s="2"/>
    </row>
    <row r="36" spans="1:11" ht="95.1" customHeight="1" x14ac:dyDescent="0.3">
      <c r="A36" s="124" t="s">
        <v>2</v>
      </c>
      <c r="B36" s="18"/>
      <c r="C36" s="46" t="s">
        <v>47</v>
      </c>
      <c r="D36" s="71">
        <v>6.9</v>
      </c>
      <c r="E36" s="72">
        <v>0.05</v>
      </c>
      <c r="F36" s="81">
        <v>0</v>
      </c>
      <c r="G36" s="61">
        <f t="shared" si="0"/>
        <v>0</v>
      </c>
      <c r="H36" s="62"/>
      <c r="I36" s="2"/>
      <c r="J36" s="2"/>
      <c r="K36" s="2"/>
    </row>
    <row r="37" spans="1:11" ht="95.1" customHeight="1" x14ac:dyDescent="0.3">
      <c r="A37" s="125"/>
      <c r="B37" s="17"/>
      <c r="C37" s="45" t="s">
        <v>20</v>
      </c>
      <c r="D37" s="74">
        <v>6</v>
      </c>
      <c r="E37" s="75">
        <v>0.05</v>
      </c>
      <c r="F37" s="76">
        <v>0</v>
      </c>
      <c r="G37" s="63">
        <f t="shared" si="0"/>
        <v>0</v>
      </c>
      <c r="H37" s="64"/>
      <c r="I37" s="2"/>
      <c r="J37" s="2"/>
      <c r="K37" s="2"/>
    </row>
    <row r="38" spans="1:11" ht="95.1" customHeight="1" x14ac:dyDescent="0.3">
      <c r="A38" s="125"/>
      <c r="B38" s="17"/>
      <c r="C38" s="45" t="s">
        <v>61</v>
      </c>
      <c r="D38" s="53">
        <v>10.5</v>
      </c>
      <c r="E38" s="75">
        <v>0.05</v>
      </c>
      <c r="F38" s="76">
        <v>0</v>
      </c>
      <c r="G38" s="63">
        <f t="shared" si="0"/>
        <v>0</v>
      </c>
      <c r="H38" s="64"/>
      <c r="I38" s="2"/>
      <c r="J38" s="2"/>
      <c r="K38" s="2"/>
    </row>
    <row r="39" spans="1:11" ht="95.1" customHeight="1" x14ac:dyDescent="0.3">
      <c r="A39" s="125"/>
      <c r="B39" s="17"/>
      <c r="C39" s="45" t="s">
        <v>48</v>
      </c>
      <c r="D39" s="53">
        <v>9.5</v>
      </c>
      <c r="E39" s="75">
        <v>0.05</v>
      </c>
      <c r="F39" s="76">
        <v>0</v>
      </c>
      <c r="G39" s="63">
        <f t="shared" si="0"/>
        <v>0</v>
      </c>
      <c r="H39" s="64"/>
      <c r="I39" s="2"/>
      <c r="J39" s="2"/>
      <c r="K39" s="2"/>
    </row>
    <row r="40" spans="1:11" ht="95.1" customHeight="1" x14ac:dyDescent="0.3">
      <c r="A40" s="125"/>
      <c r="B40" s="17"/>
      <c r="C40" s="45" t="s">
        <v>62</v>
      </c>
      <c r="D40" s="53">
        <v>11.5</v>
      </c>
      <c r="E40" s="75">
        <v>0.05</v>
      </c>
      <c r="F40" s="76">
        <v>0</v>
      </c>
      <c r="G40" s="63">
        <f t="shared" si="0"/>
        <v>0</v>
      </c>
      <c r="H40" s="64"/>
      <c r="I40" s="2"/>
      <c r="J40" s="2"/>
      <c r="K40" s="2"/>
    </row>
    <row r="41" spans="1:11" ht="95.1" customHeight="1" x14ac:dyDescent="0.3">
      <c r="A41" s="125"/>
      <c r="B41" s="17"/>
      <c r="C41" s="45" t="s">
        <v>63</v>
      </c>
      <c r="D41" s="53">
        <v>5.5</v>
      </c>
      <c r="E41" s="75">
        <v>0.05</v>
      </c>
      <c r="F41" s="76">
        <v>0</v>
      </c>
      <c r="G41" s="63">
        <f t="shared" si="0"/>
        <v>0</v>
      </c>
      <c r="H41" s="64"/>
      <c r="I41" s="2"/>
      <c r="J41" s="2"/>
      <c r="K41" s="2"/>
    </row>
    <row r="42" spans="1:11" ht="95.1" customHeight="1" x14ac:dyDescent="0.3">
      <c r="A42" s="125"/>
      <c r="B42" s="17"/>
      <c r="C42" s="45" t="s">
        <v>21</v>
      </c>
      <c r="D42" s="53">
        <v>5.9</v>
      </c>
      <c r="E42" s="75">
        <v>0.05</v>
      </c>
      <c r="F42" s="76">
        <v>0</v>
      </c>
      <c r="G42" s="63">
        <f t="shared" si="0"/>
        <v>0</v>
      </c>
      <c r="H42" s="64"/>
      <c r="I42" s="2"/>
      <c r="J42" s="2"/>
      <c r="K42" s="2"/>
    </row>
    <row r="43" spans="1:11" ht="95.1" customHeight="1" x14ac:dyDescent="0.3">
      <c r="A43" s="125"/>
      <c r="B43" s="17"/>
      <c r="C43" s="45" t="s">
        <v>49</v>
      </c>
      <c r="D43" s="74">
        <v>4</v>
      </c>
      <c r="E43" s="75">
        <v>0.05</v>
      </c>
      <c r="F43" s="76">
        <v>0</v>
      </c>
      <c r="G43" s="63">
        <f t="shared" si="0"/>
        <v>0</v>
      </c>
      <c r="H43" s="64"/>
      <c r="I43" s="2"/>
      <c r="J43" s="2"/>
      <c r="K43" s="2"/>
    </row>
    <row r="44" spans="1:11" ht="95.1" customHeight="1" x14ac:dyDescent="0.3">
      <c r="A44" s="125"/>
      <c r="B44" s="17"/>
      <c r="C44" s="45" t="s">
        <v>50</v>
      </c>
      <c r="D44" s="74">
        <v>21.9</v>
      </c>
      <c r="E44" s="75">
        <v>0.05</v>
      </c>
      <c r="F44" s="76">
        <v>0</v>
      </c>
      <c r="G44" s="63">
        <f t="shared" si="0"/>
        <v>0</v>
      </c>
      <c r="H44" s="64"/>
      <c r="I44" s="2"/>
      <c r="J44" s="2"/>
      <c r="K44" s="2"/>
    </row>
    <row r="45" spans="1:11" ht="112.5" customHeight="1" x14ac:dyDescent="0.3">
      <c r="A45" s="125"/>
      <c r="B45" s="17"/>
      <c r="C45" s="45" t="s">
        <v>64</v>
      </c>
      <c r="D45" s="74">
        <v>12.9</v>
      </c>
      <c r="E45" s="75">
        <v>0.05</v>
      </c>
      <c r="F45" s="76">
        <v>0</v>
      </c>
      <c r="G45" s="63">
        <f t="shared" si="0"/>
        <v>0</v>
      </c>
      <c r="H45" s="64"/>
      <c r="I45"/>
      <c r="J45" s="2"/>
      <c r="K45" s="2"/>
    </row>
    <row r="46" spans="1:11" ht="95.1" customHeight="1" x14ac:dyDescent="0.3">
      <c r="A46" s="125"/>
      <c r="B46" s="17"/>
      <c r="C46" s="45" t="s">
        <v>65</v>
      </c>
      <c r="D46" s="53">
        <v>8.9</v>
      </c>
      <c r="E46" s="75">
        <v>0.05</v>
      </c>
      <c r="F46" s="76">
        <v>0</v>
      </c>
      <c r="G46" s="63">
        <f t="shared" si="0"/>
        <v>0</v>
      </c>
      <c r="H46" s="64"/>
      <c r="I46"/>
      <c r="J46" s="2"/>
      <c r="K46" s="2"/>
    </row>
    <row r="47" spans="1:11" ht="95.1" customHeight="1" thickBot="1" x14ac:dyDescent="0.35">
      <c r="A47" s="126"/>
      <c r="B47" s="19"/>
      <c r="C47" s="57" t="s">
        <v>51</v>
      </c>
      <c r="D47" s="82">
        <v>11</v>
      </c>
      <c r="E47" s="78">
        <v>0.05</v>
      </c>
      <c r="F47" s="79">
        <v>0</v>
      </c>
      <c r="G47" s="65">
        <f t="shared" si="0"/>
        <v>0</v>
      </c>
      <c r="H47" s="66"/>
      <c r="I47"/>
      <c r="J47" s="2"/>
      <c r="K47" s="2"/>
    </row>
    <row r="48" spans="1:11" ht="95.1" customHeight="1" x14ac:dyDescent="0.3">
      <c r="A48" s="127" t="s">
        <v>13</v>
      </c>
      <c r="B48" s="18"/>
      <c r="C48" s="58" t="s">
        <v>22</v>
      </c>
      <c r="D48" s="83">
        <v>30.9</v>
      </c>
      <c r="E48" s="72">
        <v>0.05</v>
      </c>
      <c r="F48" s="81">
        <v>0</v>
      </c>
      <c r="G48" s="61">
        <f t="shared" si="0"/>
        <v>0</v>
      </c>
      <c r="H48" s="62"/>
      <c r="I48"/>
      <c r="J48" s="2"/>
      <c r="K48" s="2"/>
    </row>
    <row r="49" spans="1:11" ht="95.1" customHeight="1" x14ac:dyDescent="0.3">
      <c r="A49" s="128"/>
      <c r="B49" s="17"/>
      <c r="C49" s="54" t="s">
        <v>23</v>
      </c>
      <c r="D49" s="53">
        <v>10</v>
      </c>
      <c r="E49" s="75">
        <v>0.05</v>
      </c>
      <c r="F49" s="76">
        <v>0</v>
      </c>
      <c r="G49" s="63">
        <f t="shared" si="0"/>
        <v>0</v>
      </c>
      <c r="H49" s="64"/>
      <c r="I49"/>
      <c r="J49" s="2"/>
      <c r="K49" s="2"/>
    </row>
    <row r="50" spans="1:11" ht="95.1" customHeight="1" x14ac:dyDescent="0.3">
      <c r="A50" s="128"/>
      <c r="B50" s="17"/>
      <c r="C50" s="54" t="s">
        <v>53</v>
      </c>
      <c r="D50" s="53">
        <v>5</v>
      </c>
      <c r="E50" s="75">
        <v>0.05</v>
      </c>
      <c r="F50" s="76">
        <v>0</v>
      </c>
      <c r="G50" s="63">
        <f t="shared" si="0"/>
        <v>0</v>
      </c>
      <c r="H50" s="64"/>
      <c r="I50"/>
      <c r="J50" s="2"/>
      <c r="K50" s="2"/>
    </row>
    <row r="51" spans="1:11" ht="95.1" customHeight="1" thickBot="1" x14ac:dyDescent="0.35">
      <c r="A51" s="129"/>
      <c r="B51" s="19"/>
      <c r="C51" s="57" t="s">
        <v>52</v>
      </c>
      <c r="D51" s="82">
        <v>11.9</v>
      </c>
      <c r="E51" s="78">
        <v>0.05</v>
      </c>
      <c r="F51" s="79">
        <v>0</v>
      </c>
      <c r="G51" s="65">
        <f t="shared" si="0"/>
        <v>0</v>
      </c>
      <c r="H51" s="66"/>
      <c r="I51"/>
      <c r="J51" s="2"/>
      <c r="K51" s="2"/>
    </row>
    <row r="52" spans="1:11" ht="100.5" customHeight="1" x14ac:dyDescent="0.3">
      <c r="A52" s="130" t="s">
        <v>59</v>
      </c>
      <c r="B52" s="40"/>
      <c r="C52" s="92" t="s">
        <v>54</v>
      </c>
      <c r="D52" s="83">
        <v>30</v>
      </c>
      <c r="E52" s="72">
        <v>0</v>
      </c>
      <c r="F52" s="81">
        <v>0</v>
      </c>
      <c r="G52" s="61">
        <f t="shared" si="0"/>
        <v>0</v>
      </c>
      <c r="H52" s="62"/>
      <c r="I52"/>
      <c r="J52" s="2"/>
      <c r="K52" s="2"/>
    </row>
    <row r="53" spans="1:11" ht="93.9" customHeight="1" x14ac:dyDescent="0.3">
      <c r="A53" s="131"/>
      <c r="B53" s="41"/>
      <c r="C53" s="59" t="s">
        <v>35</v>
      </c>
      <c r="D53" s="84">
        <v>45</v>
      </c>
      <c r="E53" s="80">
        <v>0</v>
      </c>
      <c r="F53" s="76">
        <v>0</v>
      </c>
      <c r="G53" s="67">
        <f t="shared" si="0"/>
        <v>0</v>
      </c>
      <c r="H53" s="68"/>
      <c r="I53"/>
      <c r="J53" s="2"/>
      <c r="K53" s="2"/>
    </row>
    <row r="54" spans="1:11" ht="118.5" customHeight="1" x14ac:dyDescent="0.3">
      <c r="A54" s="131"/>
      <c r="B54" s="42"/>
      <c r="C54" s="45" t="s">
        <v>69</v>
      </c>
      <c r="D54" s="53">
        <v>50</v>
      </c>
      <c r="E54" s="75">
        <v>0.05</v>
      </c>
      <c r="F54" s="76">
        <v>0</v>
      </c>
      <c r="G54" s="63">
        <f t="shared" si="0"/>
        <v>0</v>
      </c>
      <c r="H54" s="64"/>
      <c r="I54"/>
      <c r="J54" s="2"/>
      <c r="K54" s="9"/>
    </row>
    <row r="55" spans="1:11" ht="95.1" customHeight="1" x14ac:dyDescent="0.3">
      <c r="A55" s="131"/>
      <c r="B55" s="42"/>
      <c r="C55" s="54" t="s">
        <v>73</v>
      </c>
      <c r="D55" s="53">
        <v>43.9</v>
      </c>
      <c r="E55" s="75">
        <v>0.05</v>
      </c>
      <c r="F55" s="76">
        <v>0</v>
      </c>
      <c r="G55" s="63">
        <f t="shared" si="0"/>
        <v>0</v>
      </c>
      <c r="H55" s="64"/>
      <c r="I55"/>
      <c r="J55" s="2"/>
    </row>
    <row r="56" spans="1:11" ht="95.1" customHeight="1" x14ac:dyDescent="0.3">
      <c r="A56" s="131"/>
      <c r="B56" s="42"/>
      <c r="C56" s="54" t="s">
        <v>55</v>
      </c>
      <c r="D56" s="53">
        <v>50</v>
      </c>
      <c r="E56" s="75">
        <v>0.05</v>
      </c>
      <c r="F56" s="76">
        <v>0</v>
      </c>
      <c r="G56" s="63">
        <f t="shared" si="0"/>
        <v>0</v>
      </c>
      <c r="H56" s="64"/>
      <c r="I56"/>
      <c r="J56" s="2"/>
    </row>
    <row r="57" spans="1:11" ht="95.1" customHeight="1" x14ac:dyDescent="0.3">
      <c r="A57" s="131"/>
      <c r="B57" s="43"/>
      <c r="C57" s="54" t="s">
        <v>24</v>
      </c>
      <c r="D57" s="82">
        <v>30</v>
      </c>
      <c r="E57" s="75">
        <v>0.05</v>
      </c>
      <c r="F57" s="76">
        <v>0</v>
      </c>
      <c r="G57" s="63">
        <f t="shared" si="0"/>
        <v>0</v>
      </c>
      <c r="H57" s="69"/>
      <c r="I57"/>
      <c r="J57" s="2"/>
    </row>
    <row r="58" spans="1:11" ht="95.1" customHeight="1" x14ac:dyDescent="0.3">
      <c r="A58" s="131"/>
      <c r="B58" s="43"/>
      <c r="C58" s="57" t="s">
        <v>25</v>
      </c>
      <c r="D58" s="82">
        <v>45</v>
      </c>
      <c r="E58" s="75">
        <v>0.05</v>
      </c>
      <c r="F58" s="76">
        <v>0</v>
      </c>
      <c r="G58" s="63">
        <f t="shared" si="0"/>
        <v>0</v>
      </c>
      <c r="H58" s="69"/>
      <c r="I58"/>
      <c r="J58" s="2"/>
    </row>
    <row r="59" spans="1:11" ht="113.4" customHeight="1" x14ac:dyDescent="0.3">
      <c r="A59" s="131"/>
      <c r="B59" s="43"/>
      <c r="C59" s="57" t="s">
        <v>66</v>
      </c>
      <c r="D59" s="82">
        <v>55</v>
      </c>
      <c r="E59" s="75">
        <v>0.05</v>
      </c>
      <c r="F59" s="76">
        <v>0</v>
      </c>
      <c r="G59" s="63">
        <f t="shared" si="0"/>
        <v>0</v>
      </c>
      <c r="H59" s="69"/>
      <c r="I59" s="7"/>
      <c r="J59" s="8"/>
    </row>
    <row r="60" spans="1:11" ht="95.1" customHeight="1" thickBot="1" x14ac:dyDescent="0.35">
      <c r="A60" s="132"/>
      <c r="B60" s="44"/>
      <c r="C60" s="60" t="s">
        <v>58</v>
      </c>
      <c r="D60" s="85">
        <v>60</v>
      </c>
      <c r="E60" s="78">
        <v>0.05</v>
      </c>
      <c r="F60" s="79">
        <v>0</v>
      </c>
      <c r="G60" s="70">
        <f t="shared" si="0"/>
        <v>0</v>
      </c>
      <c r="H60" s="66"/>
    </row>
    <row r="61" spans="1:11" ht="18.600000000000001" thickBot="1" x14ac:dyDescent="0.35">
      <c r="B61" s="5"/>
      <c r="D61" s="16"/>
      <c r="E61" s="6"/>
      <c r="F61" s="6"/>
      <c r="G61" s="6"/>
      <c r="H61" s="6"/>
    </row>
    <row r="62" spans="1:11" ht="21" customHeight="1" thickBot="1" x14ac:dyDescent="0.45">
      <c r="A62" s="14"/>
      <c r="B62" s="14"/>
      <c r="C62" s="14"/>
      <c r="D62" s="115" t="s">
        <v>6</v>
      </c>
      <c r="E62" s="116"/>
      <c r="F62" s="23"/>
      <c r="G62" s="38">
        <f>SUM(G10:G60)</f>
        <v>0</v>
      </c>
      <c r="H62" s="10"/>
    </row>
    <row r="63" spans="1:11" ht="21" customHeight="1" thickBot="1" x14ac:dyDescent="0.45">
      <c r="A63" s="3"/>
      <c r="B63" s="21"/>
      <c r="C63" s="35" t="s">
        <v>74</v>
      </c>
      <c r="D63" s="115" t="s">
        <v>9</v>
      </c>
      <c r="E63" s="116"/>
      <c r="F63" s="36">
        <f>IF(G62&gt;=100,2%,0)</f>
        <v>0</v>
      </c>
      <c r="G63" s="37">
        <f>G62*F63</f>
        <v>0</v>
      </c>
      <c r="H63" s="15"/>
    </row>
    <row r="64" spans="1:11" ht="21" customHeight="1" thickBot="1" x14ac:dyDescent="0.45">
      <c r="A64" s="3"/>
      <c r="B64" s="14"/>
      <c r="C64" s="14"/>
      <c r="D64" s="115" t="s">
        <v>7</v>
      </c>
      <c r="E64" s="116"/>
      <c r="F64" s="23"/>
      <c r="G64" s="39">
        <f>G62-G63</f>
        <v>0</v>
      </c>
      <c r="H64" s="10"/>
    </row>
    <row r="65" spans="1:1" ht="21" customHeight="1" x14ac:dyDescent="0.4">
      <c r="A65" s="3"/>
    </row>
    <row r="66" spans="1:1" ht="21" customHeight="1" x14ac:dyDescent="0.4">
      <c r="A66" s="4"/>
    </row>
    <row r="67" spans="1:1" ht="21" customHeight="1" x14ac:dyDescent="0.4">
      <c r="A67" s="3"/>
    </row>
    <row r="68" spans="1:1" ht="21" customHeight="1" x14ac:dyDescent="0.4">
      <c r="A68" s="3"/>
    </row>
    <row r="69" spans="1:1" ht="21" customHeight="1" x14ac:dyDescent="0.4">
      <c r="A69" s="4"/>
    </row>
    <row r="70" spans="1:1" ht="21" customHeight="1" x14ac:dyDescent="0.4">
      <c r="A70" s="3"/>
    </row>
    <row r="71" spans="1:1" ht="21" customHeight="1" x14ac:dyDescent="0.4">
      <c r="A71" s="3"/>
    </row>
    <row r="72" spans="1:1" ht="21" customHeight="1" x14ac:dyDescent="0.4">
      <c r="A72" s="4"/>
    </row>
    <row r="73" spans="1:1" ht="21" customHeight="1" x14ac:dyDescent="0.4">
      <c r="A73" s="3"/>
    </row>
    <row r="74" spans="1:1" ht="21" customHeight="1" x14ac:dyDescent="0.4">
      <c r="A74" s="3"/>
    </row>
    <row r="75" spans="1:1" ht="21" customHeight="1" x14ac:dyDescent="0.4">
      <c r="A75" s="4"/>
    </row>
    <row r="76" spans="1:1" ht="21" customHeight="1" x14ac:dyDescent="0.4">
      <c r="A76" s="3"/>
    </row>
    <row r="77" spans="1:1" ht="21" customHeight="1" x14ac:dyDescent="0.4">
      <c r="A77" s="3"/>
    </row>
    <row r="78" spans="1:1" ht="21" customHeight="1" x14ac:dyDescent="0.4">
      <c r="A78" s="4"/>
    </row>
    <row r="79" spans="1:1" ht="21" customHeight="1" x14ac:dyDescent="0.4">
      <c r="A79" s="4"/>
    </row>
    <row r="80" spans="1:1" ht="21" customHeight="1" x14ac:dyDescent="0.4">
      <c r="A80" s="3"/>
    </row>
    <row r="81" spans="1:1" ht="21" x14ac:dyDescent="0.4">
      <c r="A81" s="3"/>
    </row>
    <row r="82" spans="1:1" ht="21" x14ac:dyDescent="0.4">
      <c r="A82" s="4"/>
    </row>
    <row r="83" spans="1:1" ht="21" x14ac:dyDescent="0.4">
      <c r="A83" s="4"/>
    </row>
    <row r="84" spans="1:1" ht="21" x14ac:dyDescent="0.4">
      <c r="A84" s="4"/>
    </row>
    <row r="85" spans="1:1" ht="21" x14ac:dyDescent="0.4">
      <c r="A85" s="4"/>
    </row>
    <row r="86" spans="1:1" ht="21" x14ac:dyDescent="0.4">
      <c r="A86" s="3"/>
    </row>
    <row r="87" spans="1:1" ht="21" x14ac:dyDescent="0.4">
      <c r="A87" s="3"/>
    </row>
    <row r="88" spans="1:1" ht="21" x14ac:dyDescent="0.4">
      <c r="A88" s="3"/>
    </row>
    <row r="89" spans="1:1" ht="21" x14ac:dyDescent="0.4">
      <c r="A89" s="4"/>
    </row>
    <row r="90" spans="1:1" ht="21" x14ac:dyDescent="0.4">
      <c r="A90" s="3"/>
    </row>
    <row r="91" spans="1:1" ht="21" x14ac:dyDescent="0.4">
      <c r="A91" s="3"/>
    </row>
    <row r="92" spans="1:1" ht="21" x14ac:dyDescent="0.4">
      <c r="A92" s="3"/>
    </row>
    <row r="93" spans="1:1" ht="21" x14ac:dyDescent="0.4">
      <c r="A93" s="4"/>
    </row>
    <row r="94" spans="1:1" ht="21" x14ac:dyDescent="0.4">
      <c r="A94" s="3"/>
    </row>
    <row r="95" spans="1:1" ht="21" x14ac:dyDescent="0.4">
      <c r="A95" s="3"/>
    </row>
    <row r="96" spans="1:1" ht="21" x14ac:dyDescent="0.4">
      <c r="A96" s="4"/>
    </row>
    <row r="97" spans="1:1" ht="21" x14ac:dyDescent="0.4">
      <c r="A97" s="3"/>
    </row>
  </sheetData>
  <mergeCells count="9">
    <mergeCell ref="D62:E62"/>
    <mergeCell ref="D63:E63"/>
    <mergeCell ref="D64:E64"/>
    <mergeCell ref="A1:J1"/>
    <mergeCell ref="A10:A27"/>
    <mergeCell ref="A28:A35"/>
    <mergeCell ref="A36:A47"/>
    <mergeCell ref="A48:A51"/>
    <mergeCell ref="A52:A60"/>
  </mergeCells>
  <hyperlinks>
    <hyperlink ref="F5" r:id="rId1" xr:uid="{00000000-0004-0000-0000-000000000000}"/>
  </hyperlinks>
  <pageMargins left="0" right="0" top="0" bottom="0" header="0.31496062992125984" footer="0.31496062992125984"/>
  <pageSetup paperSize="9" scale="34" fitToHeight="0" orientation="portrait" r:id="rId2"/>
  <rowBreaks count="2" manualBreakCount="2">
    <brk id="50" max="10" man="1"/>
    <brk id="65" max="10" man="1"/>
  </rowBreaks>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Restriction xmlns="74708783-5928-4b05-8f32-7533013fcf7f" xsi:nil="true"/>
    <SharedWithUsers xmlns="4cd74f43-d35c-466a-bf94-0311695c9968">
      <UserInfo>
        <DisplayName>Leslie POLICE</DisplayName>
        <AccountId>38</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A2DD4ABF0706FB4C92EDB062813A5AFE" ma:contentTypeVersion="11" ma:contentTypeDescription="Crée un document." ma:contentTypeScope="" ma:versionID="36472ef30679b9fd8edb22d0afb68882">
  <xsd:schema xmlns:xsd="http://www.w3.org/2001/XMLSchema" xmlns:xs="http://www.w3.org/2001/XMLSchema" xmlns:p="http://schemas.microsoft.com/office/2006/metadata/properties" xmlns:ns2="74708783-5928-4b05-8f32-7533013fcf7f" xmlns:ns3="4cd74f43-d35c-466a-bf94-0311695c9968" targetNamespace="http://schemas.microsoft.com/office/2006/metadata/properties" ma:root="true" ma:fieldsID="1018614ec17dafdc53e8469bf0f97100" ns2:_="" ns3:_="">
    <xsd:import namespace="74708783-5928-4b05-8f32-7533013fcf7f"/>
    <xsd:import namespace="4cd74f43-d35c-466a-bf94-0311695c996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Restri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4708783-5928-4b05-8f32-7533013fcf7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Restriction" ma:index="18" nillable="true" ma:displayName="Restriction" ma:description="dossier sensible" ma:format="Dropdown" ma:internalName="Restriction">
      <xsd:simpleType>
        <xsd:restriction base="dms:Choice">
          <xsd:enumeration value="Choix 1"/>
          <xsd:enumeration value="Choix 2"/>
          <xsd:enumeration value="Choix 3"/>
        </xsd:restriction>
      </xsd:simpleType>
    </xsd:element>
  </xsd:schema>
  <xsd:schema xmlns:xsd="http://www.w3.org/2001/XMLSchema" xmlns:xs="http://www.w3.org/2001/XMLSchema" xmlns:dms="http://schemas.microsoft.com/office/2006/documentManagement/types" xmlns:pc="http://schemas.microsoft.com/office/infopath/2007/PartnerControls" targetNamespace="4cd74f43-d35c-466a-bf94-0311695c9968" elementFormDefault="qualified">
    <xsd:import namespace="http://schemas.microsoft.com/office/2006/documentManagement/types"/>
    <xsd:import namespace="http://schemas.microsoft.com/office/infopath/2007/PartnerControls"/>
    <xsd:element name="SharedWithUsers" ma:index="16"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AA14DA4-6EEA-474C-A6AB-0A6B9EDDB6B9}">
  <ds:schemaRefs>
    <ds:schemaRef ds:uri="http://schemas.microsoft.com/sharepoint/v3/contenttype/forms"/>
  </ds:schemaRefs>
</ds:datastoreItem>
</file>

<file path=customXml/itemProps2.xml><?xml version="1.0" encoding="utf-8"?>
<ds:datastoreItem xmlns:ds="http://schemas.openxmlformats.org/officeDocument/2006/customXml" ds:itemID="{3EFB0013-777C-4987-B7EB-E191F1179504}">
  <ds:schemaRefs>
    <ds:schemaRef ds:uri="4cd74f43-d35c-466a-bf94-0311695c9968"/>
    <ds:schemaRef ds:uri="http://purl.org/dc/terms/"/>
    <ds:schemaRef ds:uri="http://schemas.microsoft.com/office/infopath/2007/PartnerControls"/>
    <ds:schemaRef ds:uri="74708783-5928-4b05-8f32-7533013fcf7f"/>
    <ds:schemaRef ds:uri="http://schemas.microsoft.com/office/2006/documentManagement/types"/>
    <ds:schemaRef ds:uri="http://schemas.openxmlformats.org/package/2006/metadata/core-properties"/>
    <ds:schemaRef ds:uri="http://purl.org/dc/dcmitype/"/>
    <ds:schemaRef ds:uri="http://schemas.microsoft.com/office/2006/metadata/properties"/>
    <ds:schemaRef ds:uri="http://www.w3.org/XML/1998/namespace"/>
    <ds:schemaRef ds:uri="http://purl.org/dc/elements/1.1/"/>
  </ds:schemaRefs>
</ds:datastoreItem>
</file>

<file path=customXml/itemProps3.xml><?xml version="1.0" encoding="utf-8"?>
<ds:datastoreItem xmlns:ds="http://schemas.openxmlformats.org/officeDocument/2006/customXml" ds:itemID="{02DBB32F-950D-4A61-B8FC-E57D88EA794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4708783-5928-4b05-8f32-7533013fcf7f"/>
    <ds:schemaRef ds:uri="4cd74f43-d35c-466a-bf94-0311695c996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vt:i4>
      </vt:variant>
      <vt:variant>
        <vt:lpstr>Plages nommées</vt:lpstr>
      </vt:variant>
      <vt:variant>
        <vt:i4>1</vt:i4>
      </vt:variant>
    </vt:vector>
  </HeadingPairs>
  <TitlesOfParts>
    <vt:vector size="2" baseType="lpstr">
      <vt:lpstr>BDC</vt:lpstr>
      <vt:lpstr>BDC!Zone_d_impression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blue.regard94@hotmail.fr</dc:creator>
  <cp:lastModifiedBy>Thomas P</cp:lastModifiedBy>
  <cp:lastPrinted>2022-09-28T10:39:15Z</cp:lastPrinted>
  <dcterms:created xsi:type="dcterms:W3CDTF">2020-06-18T11:50:47Z</dcterms:created>
  <dcterms:modified xsi:type="dcterms:W3CDTF">2023-05-09T14:10:26Z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0x010100A2DD4ABF0706FB4C92EDB062813A5AFE</vt:lpwstr>
  </property>
</Properties>
</file>